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NOLOG\Desktop\Меню двухнедельное (сентябрь 2024)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D29" i="1"/>
  <c r="E29" i="1"/>
  <c r="F29" i="1"/>
  <c r="G29" i="1"/>
  <c r="H29" i="1"/>
  <c r="C29" i="1"/>
  <c r="D38" i="1"/>
  <c r="E38" i="1"/>
  <c r="F38" i="1"/>
  <c r="G38" i="1"/>
  <c r="H38" i="1"/>
  <c r="C38" i="1"/>
  <c r="D48" i="1"/>
  <c r="E48" i="1"/>
  <c r="F48" i="1"/>
  <c r="G48" i="1"/>
  <c r="H48" i="1"/>
  <c r="C48" i="1"/>
  <c r="D58" i="1"/>
  <c r="E58" i="1"/>
  <c r="F58" i="1"/>
  <c r="G58" i="1"/>
  <c r="H58" i="1"/>
  <c r="C58" i="1"/>
  <c r="D68" i="1"/>
  <c r="E68" i="1"/>
  <c r="F68" i="1"/>
  <c r="G68" i="1"/>
  <c r="H68" i="1"/>
  <c r="C68" i="1"/>
  <c r="D77" i="1"/>
  <c r="E77" i="1"/>
  <c r="F77" i="1"/>
  <c r="G77" i="1"/>
  <c r="H77" i="1"/>
  <c r="C77" i="1"/>
  <c r="D86" i="1"/>
  <c r="E86" i="1"/>
  <c r="F86" i="1"/>
  <c r="G86" i="1"/>
  <c r="H86" i="1"/>
  <c r="C86" i="1"/>
  <c r="D96" i="1"/>
  <c r="E96" i="1"/>
  <c r="F96" i="1"/>
  <c r="G96" i="1"/>
  <c r="H96" i="1"/>
  <c r="C96" i="1"/>
  <c r="D105" i="1"/>
  <c r="E105" i="1"/>
  <c r="F105" i="1"/>
  <c r="G105" i="1"/>
  <c r="H105" i="1"/>
  <c r="C105" i="1"/>
  <c r="D115" i="1"/>
  <c r="E115" i="1"/>
  <c r="F115" i="1"/>
  <c r="G115" i="1"/>
  <c r="H115" i="1"/>
  <c r="C115" i="1"/>
  <c r="D125" i="1"/>
  <c r="E125" i="1"/>
  <c r="F125" i="1"/>
  <c r="G125" i="1"/>
  <c r="H125" i="1"/>
  <c r="C125" i="1"/>
  <c r="D136" i="1"/>
  <c r="E136" i="1"/>
  <c r="F136" i="1"/>
  <c r="G136" i="1"/>
  <c r="H136" i="1"/>
  <c r="C136" i="1"/>
  <c r="D146" i="1"/>
  <c r="E146" i="1"/>
  <c r="F146" i="1"/>
  <c r="G146" i="1"/>
  <c r="H146" i="1"/>
  <c r="C146" i="1"/>
  <c r="D155" i="1"/>
  <c r="E155" i="1"/>
  <c r="F155" i="1"/>
  <c r="G155" i="1"/>
  <c r="H155" i="1"/>
  <c r="C155" i="1"/>
  <c r="D164" i="1"/>
  <c r="E164" i="1"/>
  <c r="F164" i="1"/>
  <c r="G164" i="1"/>
  <c r="H164" i="1"/>
  <c r="C164" i="1"/>
  <c r="D174" i="1"/>
  <c r="E174" i="1"/>
  <c r="F174" i="1"/>
  <c r="G174" i="1"/>
  <c r="H174" i="1"/>
  <c r="C174" i="1"/>
  <c r="D184" i="1"/>
  <c r="E184" i="1"/>
  <c r="F184" i="1"/>
  <c r="G184" i="1"/>
  <c r="H184" i="1"/>
  <c r="C184" i="1"/>
  <c r="D194" i="1"/>
  <c r="E194" i="1"/>
  <c r="F194" i="1"/>
  <c r="G194" i="1"/>
  <c r="H194" i="1"/>
  <c r="C194" i="1"/>
  <c r="D203" i="1"/>
  <c r="E203" i="1"/>
  <c r="F203" i="1"/>
  <c r="G203" i="1"/>
  <c r="H203" i="1"/>
  <c r="C203" i="1"/>
  <c r="D213" i="1"/>
  <c r="E213" i="1"/>
  <c r="F213" i="1"/>
  <c r="G213" i="1"/>
  <c r="H213" i="1"/>
  <c r="C213" i="1"/>
  <c r="D222" i="1"/>
  <c r="E222" i="1"/>
  <c r="F222" i="1"/>
  <c r="G222" i="1"/>
  <c r="H222" i="1"/>
  <c r="C222" i="1"/>
  <c r="D232" i="1"/>
  <c r="E232" i="1"/>
  <c r="F232" i="1"/>
  <c r="G232" i="1"/>
  <c r="H232" i="1"/>
  <c r="C232" i="1"/>
  <c r="D241" i="1"/>
  <c r="E241" i="1"/>
  <c r="F241" i="1"/>
  <c r="G241" i="1"/>
  <c r="H241" i="1"/>
  <c r="C241" i="1"/>
</calcChain>
</file>

<file path=xl/sharedStrings.xml><?xml version="1.0" encoding="utf-8"?>
<sst xmlns="http://schemas.openxmlformats.org/spreadsheetml/2006/main" count="404" uniqueCount="85">
  <si>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</si>
  <si>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</si>
  <si>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</si>
  <si>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</si>
  <si>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</si>
  <si>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</si>
  <si>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</si>
  <si>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</si>
  <si>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</si>
  <si>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</si>
  <si>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Суп молочный с макаронами № 120-2011</t>
  </si>
  <si>
    <t>Сыр (порциями) № 15-2011</t>
  </si>
  <si>
    <t>Какао с молоком №382-2011</t>
  </si>
  <si>
    <t>Хлеб йодированный</t>
  </si>
  <si>
    <t>Яблоки (порциями)</t>
  </si>
  <si>
    <t>Обед</t>
  </si>
  <si>
    <t>Борщ с капустой и картофелем № 82-2011</t>
  </si>
  <si>
    <t>Каша гречневая рассыпч, № 302-11</t>
  </si>
  <si>
    <t>Биточки мясные № 268-2011</t>
  </si>
  <si>
    <t>Компот из компотной смеси с/м ТТК от 03,07,20</t>
  </si>
  <si>
    <t>Чай с сахаром № 376-2011</t>
  </si>
  <si>
    <t>Икра свекольная № 75-2011</t>
  </si>
  <si>
    <t>Салат из белокачанной капусты № 45-15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</si>
  <si>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</si>
  <si>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</si>
  <si>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</si>
  <si>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</si>
  <si>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</si>
  <si>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</si>
  <si>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</si>
  <si>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</si>
  <si>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</si>
  <si>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</si>
  <si>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Птица, тушеная в соусе № 290-15</t>
  </si>
  <si>
    <t>Салат из свеклы отварной № 52-2011</t>
  </si>
  <si>
    <t>Чай с лимоном № 377-2011</t>
  </si>
  <si>
    <t>Запеканка из твор, с морк, с соусом молоч, № 224-2011</t>
  </si>
  <si>
    <t>Щи из свежей капусты и картофеля №88-2011</t>
  </si>
  <si>
    <t>Тефтели из птицы с овощами 60/30 Акт от 19,12,23</t>
  </si>
  <si>
    <t>Каша ячневая (рассыпчатая) № 302-15</t>
  </si>
  <si>
    <t>Компот из яблок № 342-11</t>
  </si>
  <si>
    <t>Салат из белокач,капусты с зел,горошком № 45-11</t>
  </si>
  <si>
    <t>Каша пшеничная с маслом № 302-2011</t>
  </si>
  <si>
    <t>Гуляш свиной 50/50 лопатка № 260-15</t>
  </si>
  <si>
    <t>Рассольник ленинградский № 96-11</t>
  </si>
  <si>
    <t>Птица в соусе с томатом (филе) №367-2021</t>
  </si>
  <si>
    <t>Шницель мясной № 268-2011</t>
  </si>
  <si>
    <t>Рис отварной № 304-2011</t>
  </si>
  <si>
    <t>Суп картофельный с рисом № 101-15</t>
  </si>
  <si>
    <t>Хлеб Бородинский</t>
  </si>
  <si>
    <t>Мясо тушеное свин, № 256-11</t>
  </si>
  <si>
    <t>Яйца вареные № 209-15</t>
  </si>
  <si>
    <t>Каша вязкая молочная "Дружба" №175-2011</t>
  </si>
  <si>
    <t>Масло (порциями) № 14-11</t>
  </si>
  <si>
    <t>Фрикадельки из филе ЦБ со сметанным соусом № 297-2011</t>
  </si>
  <si>
    <t>Суп крестьянский с крупой № 98-11</t>
  </si>
  <si>
    <t>Плов из птицы (окорочек БК) 50/150 № 291-15</t>
  </si>
  <si>
    <t>Икра морковная № 75-2011</t>
  </si>
  <si>
    <t>Тефтели гов, со см,соусом № 279-15</t>
  </si>
  <si>
    <t>С-т из свежих огурцов № 20-15</t>
  </si>
  <si>
    <t>Жаркое по-домашнему (св, лопатка) 50/150 № 259-15</t>
  </si>
  <si>
    <t>Птица в соусе с томатом №367-2021</t>
  </si>
  <si>
    <t>Салат из свежих помидоров и огурцов № 24-15</t>
  </si>
  <si>
    <t>Итого</t>
  </si>
  <si>
    <t>1 неделя 2 день</t>
  </si>
  <si>
    <t>1 неделя 3 день</t>
  </si>
  <si>
    <t>1 неделя 4 день</t>
  </si>
  <si>
    <t>1 неделя 5 день</t>
  </si>
  <si>
    <t>1 неделя 6 день</t>
  </si>
  <si>
    <t>2 неделя 1 день</t>
  </si>
  <si>
    <t>2 неделя 2 день</t>
  </si>
  <si>
    <t>2 неделя 3 день</t>
  </si>
  <si>
    <t>2 неделя 4 день</t>
  </si>
  <si>
    <t>2 неделя 5 день</t>
  </si>
  <si>
    <t>2 неделя 6 день</t>
  </si>
  <si>
    <t>Котлеты рублен, из птицы с сметанным соусом 75/25 № 295-11</t>
  </si>
  <si>
    <t>Гуляш свиной 55/55 лопатка № 260-15</t>
  </si>
  <si>
    <t>Тефтели из птицы с овощами 65/35 Акт от 19,12,23</t>
  </si>
  <si>
    <t>Плов из птицы (филе) 55/175 № 291-15</t>
  </si>
  <si>
    <t>"УТВЕРЖДАЮ"</t>
  </si>
  <si>
    <t>Ген.директор АО "Ростовское школьное питание"</t>
  </si>
  <si>
    <t>________________ Г.В. Круглова</t>
  </si>
  <si>
    <t>ПРИМЕРНОЕ ДВУХНЕДЕЛЬНОЕ МЕНЮ</t>
  </si>
  <si>
    <t>для детей 12 лет и старше (малообеспеченные)</t>
  </si>
  <si>
    <t>29.08.2024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</si>
</sst>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44"/>
  <sheetViews>
    <sheetView tabSelected="1" workbookViewId="0">
      <selection activeCell="L17" sqref="L17"/>
    </sheetView>
  </sheetViews>
  <sheetFormatPr defaultRowHeight="15.75" x14ac:dyDescent="0.25"/>
  <cols>
    <col min="2" max="2" width="40" customWidth="1"/>
  </cols>
  <sheetData>
    <row r="3" spans="1:8" x14ac:dyDescent="0.25">
      <c r="A3" s="1"/>
      <c r="B3" s="1"/>
      <c r="C3" s="1"/>
      <c r="D3" s="1"/>
      <c r="E3" s="15"/>
      <c r="F3" s="15" t="s">
        <v>79</v>
      </c>
      <c r="G3" s="15"/>
      <c r="H3" s="15"/>
    </row>
    <row r="4" spans="1:8" x14ac:dyDescent="0.25">
      <c r="A4" s="1"/>
      <c r="B4" s="1"/>
      <c r="C4" s="1"/>
      <c r="D4" s="1"/>
      <c r="E4" s="15" t="s">
        <v>80</v>
      </c>
      <c r="F4" s="15"/>
      <c r="G4" s="15"/>
      <c r="H4" s="15"/>
    </row>
    <row r="5" spans="1:8" x14ac:dyDescent="0.25">
      <c r="A5" s="1"/>
      <c r="B5" s="1"/>
      <c r="C5" s="1"/>
      <c r="D5" s="1"/>
      <c r="E5" s="15"/>
      <c r="F5" s="15"/>
      <c r="G5" s="15"/>
      <c r="H5" s="15"/>
    </row>
    <row r="6" spans="1:8" x14ac:dyDescent="0.25">
      <c r="A6" s="1"/>
      <c r="B6" s="1"/>
      <c r="C6" s="1"/>
      <c r="D6" s="1"/>
      <c r="E6" s="16" t="s">
        <v>81</v>
      </c>
      <c r="F6" s="16"/>
      <c r="G6" s="16"/>
      <c r="H6" s="16"/>
    </row>
    <row r="7" spans="1:8" x14ac:dyDescent="0.25">
      <c r="A7" s="1"/>
      <c r="B7" s="1"/>
      <c r="C7" s="1"/>
      <c r="D7" s="1"/>
      <c r="E7" s="15"/>
      <c r="F7" s="16" t="s">
        <v>84</v>
      </c>
      <c r="G7" s="16"/>
      <c r="H7" s="15"/>
    </row>
    <row r="8" spans="1:8" x14ac:dyDescent="0.25">
      <c r="A8" s="1"/>
      <c r="B8" s="1"/>
      <c r="C8" s="1"/>
      <c r="D8" s="1"/>
      <c r="E8" s="15"/>
      <c r="F8" s="17"/>
      <c r="G8" s="17"/>
      <c r="H8" s="15"/>
    </row>
    <row r="9" spans="1:8" x14ac:dyDescent="0.25">
      <c r="A9" s="18"/>
      <c r="B9" s="16" t="s">
        <v>82</v>
      </c>
      <c r="C9" s="16"/>
      <c r="D9" s="16"/>
      <c r="E9" s="16"/>
      <c r="F9" s="16"/>
      <c r="G9" s="16"/>
      <c r="H9" s="18"/>
    </row>
    <row r="10" spans="1:8" x14ac:dyDescent="0.25">
      <c r="A10" s="1"/>
      <c r="B10" s="16" t="s">
        <v>83</v>
      </c>
      <c r="C10" s="16"/>
      <c r="D10" s="16"/>
      <c r="E10" s="16"/>
      <c r="F10" s="16"/>
      <c r="G10" s="16"/>
      <c r="H10" s="1"/>
    </row>
    <row r="11" spans="1:8" x14ac:dyDescent="0.25">
      <c r="A11" s="1"/>
      <c r="B11" s="17"/>
      <c r="C11" s="17"/>
      <c r="D11" s="17"/>
      <c r="E11" s="17"/>
      <c r="F11" s="17"/>
      <c r="G11" s="17"/>
      <c r="H11" s="1"/>
    </row>
    <row r="12" spans="1:8" x14ac:dyDescent="0.25">
      <c r="A12" s="2" t="s">
        <v>0</v>
      </c>
      <c r="B12" s="2"/>
      <c r="C12" s="2"/>
      <c r="D12" s="2"/>
      <c r="E12" s="2"/>
      <c r="F12" s="2"/>
      <c r="G12" s="2"/>
      <c r="H12" s="2"/>
    </row>
    <row r="13" spans="1:8" x14ac:dyDescent="0.25">
      <c r="A13" s="3" t="s">
        <v>1</v>
      </c>
      <c r="B13" s="4" t="s">
        <v>2</v>
      </c>
      <c r="C13" s="3" t="s">
        <v>3</v>
      </c>
      <c r="D13" s="3" t="s">
        <v>4</v>
      </c>
      <c r="E13" s="3" t="s">
        <v>5</v>
      </c>
      <c r="F13" s="3"/>
      <c r="G13" s="3"/>
      <c r="H13" s="3" t="s">
        <v>6</v>
      </c>
    </row>
    <row r="14" spans="1:8" ht="22.5" customHeight="1" x14ac:dyDescent="0.25">
      <c r="A14" s="3"/>
      <c r="B14" s="4"/>
      <c r="C14" s="3"/>
      <c r="D14" s="3"/>
      <c r="E14" s="5" t="s">
        <v>7</v>
      </c>
      <c r="F14" s="5" t="s">
        <v>8</v>
      </c>
      <c r="G14" s="5" t="s">
        <v>9</v>
      </c>
      <c r="H14" s="3"/>
    </row>
    <row r="15" spans="1:8" x14ac:dyDescent="0.25">
      <c r="A15" s="5">
        <v>729</v>
      </c>
      <c r="B15" s="6" t="s">
        <v>10</v>
      </c>
      <c r="C15" s="5">
        <v>250</v>
      </c>
      <c r="D15" s="5">
        <v>24.96</v>
      </c>
      <c r="E15" s="5">
        <v>5.73</v>
      </c>
      <c r="F15" s="5">
        <v>4.7300000000000004</v>
      </c>
      <c r="G15" s="5">
        <v>20.91</v>
      </c>
      <c r="H15" s="5">
        <v>149.79</v>
      </c>
    </row>
    <row r="16" spans="1:8" x14ac:dyDescent="0.25">
      <c r="A16" s="5">
        <v>737</v>
      </c>
      <c r="B16" s="6" t="s">
        <v>11</v>
      </c>
      <c r="C16" s="5">
        <v>20</v>
      </c>
      <c r="D16" s="5">
        <v>24.87</v>
      </c>
      <c r="E16" s="5">
        <v>5.36</v>
      </c>
      <c r="F16" s="5">
        <v>5.04</v>
      </c>
      <c r="G16" s="5">
        <v>0</v>
      </c>
      <c r="H16" s="5">
        <v>66.8</v>
      </c>
    </row>
    <row r="17" spans="1:12" x14ac:dyDescent="0.25">
      <c r="A17" s="5">
        <v>1090</v>
      </c>
      <c r="B17" s="6" t="s">
        <v>12</v>
      </c>
      <c r="C17" s="5">
        <v>200</v>
      </c>
      <c r="D17" s="5">
        <v>21.17</v>
      </c>
      <c r="E17" s="5">
        <v>3.97</v>
      </c>
      <c r="F17" s="5">
        <v>3.2</v>
      </c>
      <c r="G17" s="5">
        <v>25.78</v>
      </c>
      <c r="H17" s="5">
        <v>144</v>
      </c>
    </row>
    <row r="18" spans="1:12" x14ac:dyDescent="0.25">
      <c r="A18" s="5">
        <v>616</v>
      </c>
      <c r="B18" s="6" t="s">
        <v>13</v>
      </c>
      <c r="C18" s="5">
        <v>49</v>
      </c>
      <c r="D18" s="5">
        <v>3.5</v>
      </c>
      <c r="E18" s="5">
        <v>3.77</v>
      </c>
      <c r="F18" s="5">
        <v>0.39</v>
      </c>
      <c r="G18" s="5">
        <v>25.04</v>
      </c>
      <c r="H18" s="5">
        <v>117.6</v>
      </c>
    </row>
    <row r="19" spans="1:12" x14ac:dyDescent="0.25">
      <c r="A19" s="5">
        <v>600</v>
      </c>
      <c r="B19" s="6" t="s">
        <v>14</v>
      </c>
      <c r="C19" s="5">
        <v>100</v>
      </c>
      <c r="D19" s="5">
        <v>15.63</v>
      </c>
      <c r="E19" s="5">
        <v>0.4</v>
      </c>
      <c r="F19" s="5">
        <v>0.4</v>
      </c>
      <c r="G19" s="5">
        <v>9.8000000000000007</v>
      </c>
      <c r="H19" s="5">
        <v>45</v>
      </c>
      <c r="L19" s="14"/>
    </row>
    <row r="20" spans="1:12" x14ac:dyDescent="0.25">
      <c r="A20" s="7"/>
      <c r="B20" s="8" t="s">
        <v>63</v>
      </c>
      <c r="C20" s="9">
        <f>SUM(C15:C19)</f>
        <v>619</v>
      </c>
      <c r="D20" s="9">
        <f t="shared" ref="D20:H20" si="0">SUM(D15:D19)</f>
        <v>90.13</v>
      </c>
      <c r="E20" s="9">
        <f t="shared" si="0"/>
        <v>19.23</v>
      </c>
      <c r="F20" s="9">
        <f t="shared" si="0"/>
        <v>13.76</v>
      </c>
      <c r="G20" s="9">
        <f t="shared" si="0"/>
        <v>81.529999999999987</v>
      </c>
      <c r="H20" s="9">
        <f t="shared" si="0"/>
        <v>523.18999999999994</v>
      </c>
    </row>
    <row r="21" spans="1:12" x14ac:dyDescent="0.25">
      <c r="A21" s="2" t="s">
        <v>15</v>
      </c>
      <c r="B21" s="2"/>
      <c r="C21" s="2"/>
      <c r="D21" s="2"/>
      <c r="E21" s="2"/>
      <c r="F21" s="2"/>
      <c r="G21" s="2"/>
      <c r="H21" s="2"/>
    </row>
    <row r="22" spans="1:12" x14ac:dyDescent="0.25">
      <c r="A22" s="3" t="s">
        <v>1</v>
      </c>
      <c r="B22" s="4" t="s">
        <v>2</v>
      </c>
      <c r="C22" s="3" t="s">
        <v>3</v>
      </c>
      <c r="D22" s="3" t="s">
        <v>4</v>
      </c>
      <c r="E22" s="3" t="s">
        <v>5</v>
      </c>
      <c r="F22" s="3"/>
      <c r="G22" s="3"/>
      <c r="H22" s="3" t="s">
        <v>6</v>
      </c>
    </row>
    <row r="23" spans="1:12" ht="22.5" customHeight="1" x14ac:dyDescent="0.25">
      <c r="A23" s="3"/>
      <c r="B23" s="4"/>
      <c r="C23" s="3"/>
      <c r="D23" s="3"/>
      <c r="E23" s="5" t="s">
        <v>7</v>
      </c>
      <c r="F23" s="5" t="s">
        <v>8</v>
      </c>
      <c r="G23" s="5" t="s">
        <v>9</v>
      </c>
      <c r="H23" s="3"/>
    </row>
    <row r="24" spans="1:12" x14ac:dyDescent="0.25">
      <c r="A24" s="5">
        <v>680</v>
      </c>
      <c r="B24" s="6" t="s">
        <v>16</v>
      </c>
      <c r="C24" s="5">
        <v>200</v>
      </c>
      <c r="D24" s="5">
        <v>11.15</v>
      </c>
      <c r="E24" s="5">
        <v>1.36</v>
      </c>
      <c r="F24" s="5">
        <v>3.91</v>
      </c>
      <c r="G24" s="5">
        <v>10.79</v>
      </c>
      <c r="H24" s="5">
        <v>80.27</v>
      </c>
    </row>
    <row r="25" spans="1:12" x14ac:dyDescent="0.25">
      <c r="A25" s="5">
        <v>608</v>
      </c>
      <c r="B25" s="6" t="s">
        <v>17</v>
      </c>
      <c r="C25" s="5">
        <v>150</v>
      </c>
      <c r="D25" s="5">
        <v>17.03</v>
      </c>
      <c r="E25" s="5">
        <v>8.6</v>
      </c>
      <c r="F25" s="5">
        <v>5.97</v>
      </c>
      <c r="G25" s="5">
        <v>42.22</v>
      </c>
      <c r="H25" s="5">
        <v>261.43</v>
      </c>
    </row>
    <row r="26" spans="1:12" x14ac:dyDescent="0.25">
      <c r="A26" s="5">
        <v>616</v>
      </c>
      <c r="B26" s="6" t="s">
        <v>13</v>
      </c>
      <c r="C26" s="5">
        <v>45</v>
      </c>
      <c r="D26" s="5">
        <v>3.23</v>
      </c>
      <c r="E26" s="5">
        <v>3.46</v>
      </c>
      <c r="F26" s="5">
        <v>0.36</v>
      </c>
      <c r="G26" s="5">
        <v>22.99</v>
      </c>
      <c r="H26" s="5">
        <v>108</v>
      </c>
    </row>
    <row r="27" spans="1:12" x14ac:dyDescent="0.25">
      <c r="A27" s="5">
        <v>1105</v>
      </c>
      <c r="B27" s="6" t="s">
        <v>18</v>
      </c>
      <c r="C27" s="5">
        <v>90</v>
      </c>
      <c r="D27" s="5">
        <v>44.82</v>
      </c>
      <c r="E27" s="5">
        <v>9.77</v>
      </c>
      <c r="F27" s="5">
        <v>15.4</v>
      </c>
      <c r="G27" s="5">
        <v>12.91</v>
      </c>
      <c r="H27" s="5">
        <v>226.24</v>
      </c>
    </row>
    <row r="28" spans="1:12" x14ac:dyDescent="0.25">
      <c r="A28" s="5">
        <v>620</v>
      </c>
      <c r="B28" s="6" t="s">
        <v>19</v>
      </c>
      <c r="C28" s="5">
        <v>180</v>
      </c>
      <c r="D28" s="5">
        <v>13.9</v>
      </c>
      <c r="E28" s="5">
        <v>0.44</v>
      </c>
      <c r="F28" s="5">
        <v>0.06</v>
      </c>
      <c r="G28" s="5">
        <v>11.44</v>
      </c>
      <c r="H28" s="5">
        <v>48.28</v>
      </c>
    </row>
    <row r="29" spans="1:12" x14ac:dyDescent="0.25">
      <c r="A29" s="7"/>
      <c r="B29" s="8" t="s">
        <v>63</v>
      </c>
      <c r="C29" s="9">
        <f>SUM(C24:C28)</f>
        <v>665</v>
      </c>
      <c r="D29" s="9">
        <f t="shared" ref="D29:H29" si="1">SUM(D24:D28)</f>
        <v>90.13000000000001</v>
      </c>
      <c r="E29" s="9">
        <f t="shared" si="1"/>
        <v>23.63</v>
      </c>
      <c r="F29" s="9">
        <f t="shared" si="1"/>
        <v>25.7</v>
      </c>
      <c r="G29" s="9">
        <f t="shared" si="1"/>
        <v>100.35</v>
      </c>
      <c r="H29" s="9">
        <f t="shared" si="1"/>
        <v>724.22</v>
      </c>
    </row>
    <row r="30" spans="1:12" x14ac:dyDescent="0.25">
      <c r="A30" s="11" t="s">
        <v>64</v>
      </c>
      <c r="B30" s="12"/>
      <c r="C30" s="12"/>
      <c r="D30" s="12"/>
      <c r="E30" s="12"/>
      <c r="F30" s="12"/>
      <c r="G30" s="12"/>
      <c r="H30" s="13"/>
    </row>
    <row r="31" spans="1:12" x14ac:dyDescent="0.25">
      <c r="A31" s="2" t="s">
        <v>0</v>
      </c>
      <c r="B31" s="2"/>
      <c r="C31" s="2"/>
      <c r="D31" s="2"/>
      <c r="E31" s="2"/>
      <c r="F31" s="2"/>
      <c r="G31" s="2"/>
      <c r="H31" s="2"/>
    </row>
    <row r="32" spans="1:12" x14ac:dyDescent="0.25">
      <c r="A32" s="3" t="s">
        <v>1</v>
      </c>
      <c r="B32" s="4" t="s">
        <v>2</v>
      </c>
      <c r="C32" s="3" t="s">
        <v>3</v>
      </c>
      <c r="D32" s="3" t="s">
        <v>4</v>
      </c>
      <c r="E32" s="3" t="s">
        <v>5</v>
      </c>
      <c r="F32" s="3"/>
      <c r="G32" s="3"/>
      <c r="H32" s="3" t="s">
        <v>6</v>
      </c>
    </row>
    <row r="33" spans="1:8" ht="22.5" customHeight="1" x14ac:dyDescent="0.25">
      <c r="A33" s="3"/>
      <c r="B33" s="4"/>
      <c r="C33" s="3"/>
      <c r="D33" s="3"/>
      <c r="E33" s="5" t="s">
        <v>7</v>
      </c>
      <c r="F33" s="5" t="s">
        <v>8</v>
      </c>
      <c r="G33" s="5" t="s">
        <v>9</v>
      </c>
      <c r="H33" s="3"/>
    </row>
    <row r="34" spans="1:8" x14ac:dyDescent="0.25">
      <c r="A34" s="5">
        <v>682</v>
      </c>
      <c r="B34" s="6" t="s">
        <v>20</v>
      </c>
      <c r="C34" s="5">
        <v>200</v>
      </c>
      <c r="D34" s="5">
        <v>2.02</v>
      </c>
      <c r="E34" s="5">
        <v>0.1</v>
      </c>
      <c r="F34" s="5">
        <v>0.02</v>
      </c>
      <c r="G34" s="5">
        <v>9.52</v>
      </c>
      <c r="H34" s="5">
        <v>36.770000000000003</v>
      </c>
    </row>
    <row r="35" spans="1:8" x14ac:dyDescent="0.25">
      <c r="A35" s="5">
        <v>616</v>
      </c>
      <c r="B35" s="6" t="s">
        <v>13</v>
      </c>
      <c r="C35" s="5">
        <v>52</v>
      </c>
      <c r="D35" s="5">
        <v>3.75</v>
      </c>
      <c r="E35" s="5">
        <v>4</v>
      </c>
      <c r="F35" s="5">
        <v>0.42</v>
      </c>
      <c r="G35" s="5">
        <v>26.57</v>
      </c>
      <c r="H35" s="5">
        <v>124.8</v>
      </c>
    </row>
    <row r="36" spans="1:8" x14ac:dyDescent="0.25">
      <c r="A36" s="5">
        <v>1098</v>
      </c>
      <c r="B36" s="6" t="s">
        <v>78</v>
      </c>
      <c r="C36" s="5">
        <v>230</v>
      </c>
      <c r="D36" s="5">
        <v>69.67</v>
      </c>
      <c r="E36" s="5">
        <v>18.46</v>
      </c>
      <c r="F36" s="5">
        <v>15.02</v>
      </c>
      <c r="G36" s="5">
        <v>45.72</v>
      </c>
      <c r="H36" s="5">
        <v>386.35</v>
      </c>
    </row>
    <row r="37" spans="1:8" x14ac:dyDescent="0.25">
      <c r="A37" s="5">
        <v>708</v>
      </c>
      <c r="B37" s="6" t="s">
        <v>21</v>
      </c>
      <c r="C37" s="5">
        <v>100</v>
      </c>
      <c r="D37" s="5">
        <v>14.69</v>
      </c>
      <c r="E37" s="5">
        <v>1.54</v>
      </c>
      <c r="F37" s="5">
        <v>6.74</v>
      </c>
      <c r="G37" s="5">
        <v>10.76</v>
      </c>
      <c r="H37" s="5">
        <v>106.08</v>
      </c>
    </row>
    <row r="38" spans="1:8" x14ac:dyDescent="0.25">
      <c r="A38" s="7"/>
      <c r="B38" s="8" t="s">
        <v>63</v>
      </c>
      <c r="C38" s="9">
        <f>SUM(C34:C37)</f>
        <v>582</v>
      </c>
      <c r="D38" s="9">
        <f t="shared" ref="D38:H38" si="2">SUM(D34:D37)</f>
        <v>90.13</v>
      </c>
      <c r="E38" s="9">
        <f t="shared" si="2"/>
        <v>24.1</v>
      </c>
      <c r="F38" s="9">
        <f t="shared" si="2"/>
        <v>22.2</v>
      </c>
      <c r="G38" s="9">
        <f t="shared" si="2"/>
        <v>92.570000000000007</v>
      </c>
      <c r="H38" s="9">
        <f t="shared" si="2"/>
        <v>654.00000000000011</v>
      </c>
    </row>
    <row r="39" spans="1:8" x14ac:dyDescent="0.25">
      <c r="A39" s="2" t="s">
        <v>15</v>
      </c>
      <c r="B39" s="2"/>
      <c r="C39" s="2"/>
      <c r="D39" s="2"/>
      <c r="E39" s="2"/>
      <c r="F39" s="2"/>
      <c r="G39" s="2"/>
      <c r="H39" s="2"/>
    </row>
    <row r="40" spans="1:8" x14ac:dyDescent="0.25">
      <c r="A40" s="3" t="s">
        <v>1</v>
      </c>
      <c r="B40" s="4" t="s">
        <v>2</v>
      </c>
      <c r="C40" s="3" t="s">
        <v>3</v>
      </c>
      <c r="D40" s="3" t="s">
        <v>4</v>
      </c>
      <c r="E40" s="3" t="s">
        <v>5</v>
      </c>
      <c r="F40" s="3"/>
      <c r="G40" s="3"/>
      <c r="H40" s="3" t="s">
        <v>6</v>
      </c>
    </row>
    <row r="41" spans="1:8" ht="22.5" customHeight="1" x14ac:dyDescent="0.25">
      <c r="A41" s="3"/>
      <c r="B41" s="4"/>
      <c r="C41" s="3"/>
      <c r="D41" s="3"/>
      <c r="E41" s="5" t="s">
        <v>7</v>
      </c>
      <c r="F41" s="5" t="s">
        <v>8</v>
      </c>
      <c r="G41" s="5" t="s">
        <v>9</v>
      </c>
      <c r="H41" s="3"/>
    </row>
    <row r="42" spans="1:8" x14ac:dyDescent="0.25">
      <c r="A42" s="5">
        <v>973</v>
      </c>
      <c r="B42" s="6" t="s">
        <v>22</v>
      </c>
      <c r="C42" s="5">
        <v>75</v>
      </c>
      <c r="D42" s="5">
        <v>8.7799999999999994</v>
      </c>
      <c r="E42" s="5">
        <v>1.1599999999999999</v>
      </c>
      <c r="F42" s="5">
        <v>3.81</v>
      </c>
      <c r="G42" s="5">
        <v>6.99</v>
      </c>
      <c r="H42" s="5">
        <v>66.150000000000006</v>
      </c>
    </row>
    <row r="43" spans="1:8" x14ac:dyDescent="0.25">
      <c r="A43" s="5">
        <v>764</v>
      </c>
      <c r="B43" s="6" t="s">
        <v>23</v>
      </c>
      <c r="C43" s="5">
        <v>200</v>
      </c>
      <c r="D43" s="5">
        <v>11.95</v>
      </c>
      <c r="E43" s="5">
        <v>2.11</v>
      </c>
      <c r="F43" s="5">
        <v>2.2200000000000002</v>
      </c>
      <c r="G43" s="5">
        <v>16.37</v>
      </c>
      <c r="H43" s="5">
        <v>95.66</v>
      </c>
    </row>
    <row r="44" spans="1:8" x14ac:dyDescent="0.25">
      <c r="A44" s="5">
        <v>703</v>
      </c>
      <c r="B44" s="6" t="s">
        <v>24</v>
      </c>
      <c r="C44" s="5">
        <v>90</v>
      </c>
      <c r="D44" s="5">
        <v>31.18</v>
      </c>
      <c r="E44" s="5">
        <v>8.09</v>
      </c>
      <c r="F44" s="5">
        <v>4.26</v>
      </c>
      <c r="G44" s="5">
        <v>4.3600000000000003</v>
      </c>
      <c r="H44" s="5">
        <v>83.92</v>
      </c>
    </row>
    <row r="45" spans="1:8" x14ac:dyDescent="0.25">
      <c r="A45" s="5">
        <v>1087</v>
      </c>
      <c r="B45" s="6" t="s">
        <v>25</v>
      </c>
      <c r="C45" s="5">
        <v>150</v>
      </c>
      <c r="D45" s="5">
        <v>28.15</v>
      </c>
      <c r="E45" s="5">
        <v>3.16</v>
      </c>
      <c r="F45" s="5">
        <v>4.6900000000000004</v>
      </c>
      <c r="G45" s="5">
        <v>19.71</v>
      </c>
      <c r="H45" s="5">
        <v>135.84</v>
      </c>
    </row>
    <row r="46" spans="1:8" x14ac:dyDescent="0.25">
      <c r="A46" s="5">
        <v>616</v>
      </c>
      <c r="B46" s="6" t="s">
        <v>13</v>
      </c>
      <c r="C46" s="5">
        <v>46</v>
      </c>
      <c r="D46" s="5">
        <v>3.3</v>
      </c>
      <c r="E46" s="5">
        <v>3.54</v>
      </c>
      <c r="F46" s="5">
        <v>0.37</v>
      </c>
      <c r="G46" s="5">
        <v>23.51</v>
      </c>
      <c r="H46" s="5">
        <v>110.4</v>
      </c>
    </row>
    <row r="47" spans="1:8" x14ac:dyDescent="0.25">
      <c r="A47" s="5">
        <v>759</v>
      </c>
      <c r="B47" s="6" t="s">
        <v>26</v>
      </c>
      <c r="C47" s="5">
        <v>180</v>
      </c>
      <c r="D47" s="5">
        <v>6.77</v>
      </c>
      <c r="E47" s="5">
        <v>0.31</v>
      </c>
      <c r="F47" s="5">
        <v>0.25</v>
      </c>
      <c r="G47" s="5">
        <v>17.149999999999999</v>
      </c>
      <c r="H47" s="5">
        <v>80.97</v>
      </c>
    </row>
    <row r="48" spans="1:8" x14ac:dyDescent="0.25">
      <c r="A48" s="7"/>
      <c r="B48" s="8" t="s">
        <v>63</v>
      </c>
      <c r="C48" s="9">
        <f>SUM(C42:C47)</f>
        <v>741</v>
      </c>
      <c r="D48" s="9">
        <f t="shared" ref="D48:H48" si="3">SUM(D42:D47)</f>
        <v>90.13</v>
      </c>
      <c r="E48" s="9">
        <f t="shared" si="3"/>
        <v>18.369999999999997</v>
      </c>
      <c r="F48" s="9">
        <f t="shared" si="3"/>
        <v>15.6</v>
      </c>
      <c r="G48" s="9">
        <f t="shared" si="3"/>
        <v>88.09</v>
      </c>
      <c r="H48" s="9">
        <f t="shared" si="3"/>
        <v>572.94000000000005</v>
      </c>
    </row>
    <row r="49" spans="1:8" x14ac:dyDescent="0.25">
      <c r="A49" s="10" t="s">
        <v>65</v>
      </c>
      <c r="B49" s="10"/>
      <c r="C49" s="10"/>
      <c r="D49" s="10"/>
      <c r="E49" s="10"/>
      <c r="F49" s="10"/>
      <c r="G49" s="10"/>
      <c r="H49" s="10"/>
    </row>
    <row r="50" spans="1:8" x14ac:dyDescent="0.25">
      <c r="A50" s="2" t="s">
        <v>0</v>
      </c>
      <c r="B50" s="2"/>
      <c r="C50" s="2"/>
      <c r="D50" s="2"/>
      <c r="E50" s="2"/>
      <c r="F50" s="2"/>
      <c r="G50" s="2"/>
      <c r="H50" s="2"/>
    </row>
    <row r="51" spans="1:8" x14ac:dyDescent="0.25">
      <c r="A51" s="3" t="s">
        <v>1</v>
      </c>
      <c r="B51" s="4" t="s">
        <v>2</v>
      </c>
      <c r="C51" s="3" t="s">
        <v>3</v>
      </c>
      <c r="D51" s="3" t="s">
        <v>4</v>
      </c>
      <c r="E51" s="3" t="s">
        <v>5</v>
      </c>
      <c r="F51" s="3"/>
      <c r="G51" s="3"/>
      <c r="H51" s="3" t="s">
        <v>6</v>
      </c>
    </row>
    <row r="52" spans="1:8" ht="22.5" customHeight="1" x14ac:dyDescent="0.25">
      <c r="A52" s="3"/>
      <c r="B52" s="4"/>
      <c r="C52" s="3"/>
      <c r="D52" s="3"/>
      <c r="E52" s="5" t="s">
        <v>7</v>
      </c>
      <c r="F52" s="5" t="s">
        <v>8</v>
      </c>
      <c r="G52" s="5" t="s">
        <v>9</v>
      </c>
      <c r="H52" s="3"/>
    </row>
    <row r="53" spans="1:8" x14ac:dyDescent="0.25">
      <c r="A53" s="5">
        <v>801</v>
      </c>
      <c r="B53" s="6" t="s">
        <v>27</v>
      </c>
      <c r="C53" s="5">
        <v>180</v>
      </c>
      <c r="D53" s="5">
        <v>15.17</v>
      </c>
      <c r="E53" s="5">
        <v>7.93</v>
      </c>
      <c r="F53" s="5">
        <v>6.83</v>
      </c>
      <c r="G53" s="5">
        <v>45.6</v>
      </c>
      <c r="H53" s="5">
        <v>279.89</v>
      </c>
    </row>
    <row r="54" spans="1:8" x14ac:dyDescent="0.25">
      <c r="A54" s="5">
        <v>682</v>
      </c>
      <c r="B54" s="6" t="s">
        <v>20</v>
      </c>
      <c r="C54" s="5">
        <v>190</v>
      </c>
      <c r="D54" s="5">
        <v>1.92</v>
      </c>
      <c r="E54" s="5">
        <v>0.09</v>
      </c>
      <c r="F54" s="5">
        <v>0.02</v>
      </c>
      <c r="G54" s="5">
        <v>9.0500000000000007</v>
      </c>
      <c r="H54" s="5">
        <v>34.93</v>
      </c>
    </row>
    <row r="55" spans="1:8" x14ac:dyDescent="0.25">
      <c r="A55" s="5">
        <v>616</v>
      </c>
      <c r="B55" s="6" t="s">
        <v>13</v>
      </c>
      <c r="C55" s="5">
        <v>40</v>
      </c>
      <c r="D55" s="5">
        <v>2.83</v>
      </c>
      <c r="E55" s="5">
        <v>3.08</v>
      </c>
      <c r="F55" s="5">
        <v>0.32</v>
      </c>
      <c r="G55" s="5">
        <v>20.440000000000001</v>
      </c>
      <c r="H55" s="5">
        <v>96</v>
      </c>
    </row>
    <row r="56" spans="1:8" x14ac:dyDescent="0.25">
      <c r="A56" s="5">
        <v>1107</v>
      </c>
      <c r="B56" s="6" t="s">
        <v>28</v>
      </c>
      <c r="C56" s="5">
        <v>100</v>
      </c>
      <c r="D56" s="5">
        <v>50.32</v>
      </c>
      <c r="E56" s="5">
        <v>10.95</v>
      </c>
      <c r="F56" s="5">
        <v>16.93</v>
      </c>
      <c r="G56" s="5">
        <v>12.6</v>
      </c>
      <c r="H56" s="5">
        <v>243.26</v>
      </c>
    </row>
    <row r="57" spans="1:8" x14ac:dyDescent="0.25">
      <c r="A57" s="5">
        <v>1048</v>
      </c>
      <c r="B57" s="6" t="s">
        <v>29</v>
      </c>
      <c r="C57" s="5">
        <v>100</v>
      </c>
      <c r="D57" s="5">
        <v>19.89</v>
      </c>
      <c r="E57" s="5">
        <v>0.8</v>
      </c>
      <c r="F57" s="5">
        <v>1</v>
      </c>
      <c r="G57" s="5">
        <v>2.6</v>
      </c>
      <c r="H57" s="5">
        <v>14</v>
      </c>
    </row>
    <row r="58" spans="1:8" x14ac:dyDescent="0.25">
      <c r="A58" s="7"/>
      <c r="B58" s="8" t="s">
        <v>63</v>
      </c>
      <c r="C58" s="9">
        <f>SUM(C53:C57)</f>
        <v>610</v>
      </c>
      <c r="D58" s="9">
        <f t="shared" ref="D58:H58" si="4">SUM(D53:D57)</f>
        <v>90.13000000000001</v>
      </c>
      <c r="E58" s="9">
        <f t="shared" si="4"/>
        <v>22.849999999999998</v>
      </c>
      <c r="F58" s="9">
        <f t="shared" si="4"/>
        <v>25.1</v>
      </c>
      <c r="G58" s="9">
        <f t="shared" si="4"/>
        <v>90.289999999999992</v>
      </c>
      <c r="H58" s="9">
        <f t="shared" si="4"/>
        <v>668.07999999999993</v>
      </c>
    </row>
    <row r="59" spans="1:8" x14ac:dyDescent="0.25">
      <c r="A59" s="2" t="s">
        <v>15</v>
      </c>
      <c r="B59" s="2"/>
      <c r="C59" s="2"/>
      <c r="D59" s="2"/>
      <c r="E59" s="2"/>
      <c r="F59" s="2"/>
      <c r="G59" s="2"/>
      <c r="H59" s="2"/>
    </row>
    <row r="60" spans="1:8" x14ac:dyDescent="0.25">
      <c r="A60" s="3" t="s">
        <v>1</v>
      </c>
      <c r="B60" s="4" t="s">
        <v>2</v>
      </c>
      <c r="C60" s="3" t="s">
        <v>3</v>
      </c>
      <c r="D60" s="3" t="s">
        <v>4</v>
      </c>
      <c r="E60" s="3" t="s">
        <v>5</v>
      </c>
      <c r="F60" s="3"/>
      <c r="G60" s="3"/>
      <c r="H60" s="3" t="s">
        <v>6</v>
      </c>
    </row>
    <row r="61" spans="1:8" ht="22.5" customHeight="1" x14ac:dyDescent="0.25">
      <c r="A61" s="3"/>
      <c r="B61" s="4"/>
      <c r="C61" s="3"/>
      <c r="D61" s="3"/>
      <c r="E61" s="5" t="s">
        <v>7</v>
      </c>
      <c r="F61" s="5" t="s">
        <v>8</v>
      </c>
      <c r="G61" s="5" t="s">
        <v>9</v>
      </c>
      <c r="H61" s="3"/>
    </row>
    <row r="62" spans="1:8" x14ac:dyDescent="0.25">
      <c r="A62" s="5">
        <v>754</v>
      </c>
      <c r="B62" s="6" t="s">
        <v>30</v>
      </c>
      <c r="C62" s="5">
        <v>250</v>
      </c>
      <c r="D62" s="5">
        <v>12.8</v>
      </c>
      <c r="E62" s="5">
        <v>5.08</v>
      </c>
      <c r="F62" s="5">
        <v>5.33</v>
      </c>
      <c r="G62" s="5">
        <v>19.45</v>
      </c>
      <c r="H62" s="5">
        <v>147.83000000000001</v>
      </c>
    </row>
    <row r="63" spans="1:8" x14ac:dyDescent="0.25">
      <c r="A63" s="5">
        <v>715</v>
      </c>
      <c r="B63" s="6" t="s">
        <v>31</v>
      </c>
      <c r="C63" s="5">
        <v>150</v>
      </c>
      <c r="D63" s="5">
        <v>16.47</v>
      </c>
      <c r="E63" s="5">
        <v>5.24</v>
      </c>
      <c r="F63" s="5">
        <v>4.28</v>
      </c>
      <c r="G63" s="5">
        <v>31.02</v>
      </c>
      <c r="H63" s="5">
        <v>183.67</v>
      </c>
    </row>
    <row r="64" spans="1:8" x14ac:dyDescent="0.25">
      <c r="A64" s="5">
        <v>769</v>
      </c>
      <c r="B64" s="6" t="s">
        <v>32</v>
      </c>
      <c r="C64" s="5">
        <v>180</v>
      </c>
      <c r="D64" s="5">
        <v>5.77</v>
      </c>
      <c r="E64" s="5">
        <v>0.41</v>
      </c>
      <c r="F64" s="5">
        <v>0</v>
      </c>
      <c r="G64" s="5">
        <v>17.8</v>
      </c>
      <c r="H64" s="5">
        <v>70.290000000000006</v>
      </c>
    </row>
    <row r="65" spans="1:8" x14ac:dyDescent="0.25">
      <c r="A65" s="5">
        <v>616</v>
      </c>
      <c r="B65" s="6" t="s">
        <v>13</v>
      </c>
      <c r="C65" s="5">
        <v>50</v>
      </c>
      <c r="D65" s="5">
        <v>3.59</v>
      </c>
      <c r="E65" s="5">
        <v>3.85</v>
      </c>
      <c r="F65" s="5">
        <v>0.4</v>
      </c>
      <c r="G65" s="5">
        <v>25.55</v>
      </c>
      <c r="H65" s="5">
        <v>120</v>
      </c>
    </row>
    <row r="66" spans="1:8" x14ac:dyDescent="0.25">
      <c r="A66" s="5">
        <v>643</v>
      </c>
      <c r="B66" s="6" t="s">
        <v>33</v>
      </c>
      <c r="C66" s="5">
        <v>90</v>
      </c>
      <c r="D66" s="5">
        <v>41.72</v>
      </c>
      <c r="E66" s="5">
        <v>14.2</v>
      </c>
      <c r="F66" s="5">
        <v>10.64</v>
      </c>
      <c r="G66" s="5">
        <v>2.46</v>
      </c>
      <c r="H66" s="5">
        <v>162.74</v>
      </c>
    </row>
    <row r="67" spans="1:8" x14ac:dyDescent="0.25">
      <c r="A67" s="5">
        <v>689</v>
      </c>
      <c r="B67" s="6" t="s">
        <v>34</v>
      </c>
      <c r="C67" s="5">
        <v>85</v>
      </c>
      <c r="D67" s="5">
        <v>9.7799999999999994</v>
      </c>
      <c r="E67" s="5">
        <v>1.1499999999999999</v>
      </c>
      <c r="F67" s="5">
        <v>5.17</v>
      </c>
      <c r="G67" s="5">
        <v>6.69</v>
      </c>
      <c r="H67" s="5">
        <v>76.37</v>
      </c>
    </row>
    <row r="68" spans="1:8" x14ac:dyDescent="0.25">
      <c r="A68" s="7"/>
      <c r="B68" s="8" t="s">
        <v>63</v>
      </c>
      <c r="C68" s="9">
        <f>SUM(C62:C67)</f>
        <v>805</v>
      </c>
      <c r="D68" s="9">
        <f t="shared" ref="D68:H68" si="5">SUM(D62:D67)</f>
        <v>90.13</v>
      </c>
      <c r="E68" s="9">
        <f t="shared" si="5"/>
        <v>29.93</v>
      </c>
      <c r="F68" s="9">
        <f t="shared" si="5"/>
        <v>25.82</v>
      </c>
      <c r="G68" s="9">
        <f t="shared" si="5"/>
        <v>102.96999999999998</v>
      </c>
      <c r="H68" s="9">
        <f t="shared" si="5"/>
        <v>760.9</v>
      </c>
    </row>
    <row r="69" spans="1:8" x14ac:dyDescent="0.25">
      <c r="A69" s="10" t="s">
        <v>66</v>
      </c>
      <c r="B69" s="10"/>
      <c r="C69" s="10"/>
      <c r="D69" s="10"/>
      <c r="E69" s="10"/>
      <c r="F69" s="10"/>
      <c r="G69" s="10"/>
      <c r="H69" s="10"/>
    </row>
    <row r="70" spans="1:8" x14ac:dyDescent="0.25">
      <c r="A70" s="2" t="s">
        <v>0</v>
      </c>
      <c r="B70" s="2"/>
      <c r="C70" s="2"/>
      <c r="D70" s="2"/>
      <c r="E70" s="2"/>
      <c r="F70" s="2"/>
      <c r="G70" s="2"/>
      <c r="H70" s="2"/>
    </row>
    <row r="71" spans="1:8" x14ac:dyDescent="0.25">
      <c r="A71" s="3" t="s">
        <v>1</v>
      </c>
      <c r="B71" s="4" t="s">
        <v>2</v>
      </c>
      <c r="C71" s="3" t="s">
        <v>3</v>
      </c>
      <c r="D71" s="3" t="s">
        <v>4</v>
      </c>
      <c r="E71" s="3" t="s">
        <v>5</v>
      </c>
      <c r="F71" s="3"/>
      <c r="G71" s="3"/>
      <c r="H71" s="3" t="s">
        <v>6</v>
      </c>
    </row>
    <row r="72" spans="1:8" ht="22.5" customHeight="1" x14ac:dyDescent="0.25">
      <c r="A72" s="3"/>
      <c r="B72" s="4"/>
      <c r="C72" s="3"/>
      <c r="D72" s="3"/>
      <c r="E72" s="5" t="s">
        <v>7</v>
      </c>
      <c r="F72" s="5" t="s">
        <v>8</v>
      </c>
      <c r="G72" s="5" t="s">
        <v>9</v>
      </c>
      <c r="H72" s="3"/>
    </row>
    <row r="73" spans="1:8" x14ac:dyDescent="0.25">
      <c r="A73" s="5">
        <v>600</v>
      </c>
      <c r="B73" s="6" t="s">
        <v>14</v>
      </c>
      <c r="C73" s="5">
        <v>150</v>
      </c>
      <c r="D73" s="5">
        <v>23.44</v>
      </c>
      <c r="E73" s="5">
        <v>0.6</v>
      </c>
      <c r="F73" s="5">
        <v>0.6</v>
      </c>
      <c r="G73" s="5">
        <v>14.7</v>
      </c>
      <c r="H73" s="5">
        <v>67.5</v>
      </c>
    </row>
    <row r="74" spans="1:8" x14ac:dyDescent="0.25">
      <c r="A74" s="5">
        <v>616</v>
      </c>
      <c r="B74" s="6" t="s">
        <v>13</v>
      </c>
      <c r="C74" s="5">
        <v>35</v>
      </c>
      <c r="D74" s="5">
        <v>2.5299999999999998</v>
      </c>
      <c r="E74" s="5">
        <v>2.69</v>
      </c>
      <c r="F74" s="5">
        <v>0.28000000000000003</v>
      </c>
      <c r="G74" s="5">
        <v>17.89</v>
      </c>
      <c r="H74" s="5">
        <v>84</v>
      </c>
    </row>
    <row r="75" spans="1:8" x14ac:dyDescent="0.25">
      <c r="A75" s="5">
        <v>684</v>
      </c>
      <c r="B75" s="6" t="s">
        <v>35</v>
      </c>
      <c r="C75" s="5">
        <v>200</v>
      </c>
      <c r="D75" s="5">
        <v>2.95</v>
      </c>
      <c r="E75" s="5">
        <v>0.13</v>
      </c>
      <c r="F75" s="5">
        <v>0.03</v>
      </c>
      <c r="G75" s="5">
        <v>9.4600000000000009</v>
      </c>
      <c r="H75" s="5">
        <v>37.32</v>
      </c>
    </row>
    <row r="76" spans="1:8" ht="25.5" x14ac:dyDescent="0.25">
      <c r="A76" s="5">
        <v>1114</v>
      </c>
      <c r="B76" s="6" t="s">
        <v>36</v>
      </c>
      <c r="C76" s="5">
        <v>170</v>
      </c>
      <c r="D76" s="5">
        <v>61.21</v>
      </c>
      <c r="E76" s="5">
        <v>13.01</v>
      </c>
      <c r="F76" s="5">
        <v>10.58</v>
      </c>
      <c r="G76" s="5">
        <v>32.4</v>
      </c>
      <c r="H76" s="5">
        <v>273.73</v>
      </c>
    </row>
    <row r="77" spans="1:8" x14ac:dyDescent="0.25">
      <c r="A77" s="7"/>
      <c r="B77" s="8" t="s">
        <v>63</v>
      </c>
      <c r="C77" s="9">
        <f>SUM(C73:C76)</f>
        <v>555</v>
      </c>
      <c r="D77" s="9">
        <f t="shared" ref="D77:H77" si="6">SUM(D73:D76)</f>
        <v>90.13</v>
      </c>
      <c r="E77" s="9">
        <f t="shared" si="6"/>
        <v>16.43</v>
      </c>
      <c r="F77" s="9">
        <f t="shared" si="6"/>
        <v>11.49</v>
      </c>
      <c r="G77" s="9">
        <f t="shared" si="6"/>
        <v>74.45</v>
      </c>
      <c r="H77" s="9">
        <f t="shared" si="6"/>
        <v>462.55</v>
      </c>
    </row>
    <row r="78" spans="1:8" x14ac:dyDescent="0.25">
      <c r="A78" s="2" t="s">
        <v>15</v>
      </c>
      <c r="B78" s="2"/>
      <c r="C78" s="2"/>
      <c r="D78" s="2"/>
      <c r="E78" s="2"/>
      <c r="F78" s="2"/>
      <c r="G78" s="2"/>
      <c r="H78" s="2"/>
    </row>
    <row r="79" spans="1:8" x14ac:dyDescent="0.25">
      <c r="A79" s="3" t="s">
        <v>1</v>
      </c>
      <c r="B79" s="4" t="s">
        <v>2</v>
      </c>
      <c r="C79" s="3" t="s">
        <v>3</v>
      </c>
      <c r="D79" s="3" t="s">
        <v>4</v>
      </c>
      <c r="E79" s="3" t="s">
        <v>5</v>
      </c>
      <c r="F79" s="3"/>
      <c r="G79" s="3"/>
      <c r="H79" s="3" t="s">
        <v>6</v>
      </c>
    </row>
    <row r="80" spans="1:8" ht="22.5" customHeight="1" x14ac:dyDescent="0.25">
      <c r="A80" s="3"/>
      <c r="B80" s="4"/>
      <c r="C80" s="3"/>
      <c r="D80" s="3"/>
      <c r="E80" s="5" t="s">
        <v>7</v>
      </c>
      <c r="F80" s="5" t="s">
        <v>8</v>
      </c>
      <c r="G80" s="5" t="s">
        <v>9</v>
      </c>
      <c r="H80" s="3"/>
    </row>
    <row r="81" spans="1:8" x14ac:dyDescent="0.25">
      <c r="A81" s="5">
        <v>737</v>
      </c>
      <c r="B81" s="6" t="s">
        <v>37</v>
      </c>
      <c r="C81" s="5">
        <v>250</v>
      </c>
      <c r="D81" s="5">
        <v>13.75</v>
      </c>
      <c r="E81" s="5">
        <v>1.69</v>
      </c>
      <c r="F81" s="5">
        <v>6.1</v>
      </c>
      <c r="G81" s="5">
        <v>9.24</v>
      </c>
      <c r="H81" s="5">
        <v>98.56</v>
      </c>
    </row>
    <row r="82" spans="1:8" x14ac:dyDescent="0.25">
      <c r="A82" s="5">
        <v>1109</v>
      </c>
      <c r="B82" s="6" t="s">
        <v>77</v>
      </c>
      <c r="C82" s="5">
        <v>100</v>
      </c>
      <c r="D82" s="5">
        <v>51.07</v>
      </c>
      <c r="E82" s="5">
        <v>12.83</v>
      </c>
      <c r="F82" s="5">
        <v>12.37</v>
      </c>
      <c r="G82" s="5">
        <v>10.09</v>
      </c>
      <c r="H82" s="5">
        <v>200.87</v>
      </c>
    </row>
    <row r="83" spans="1:8" x14ac:dyDescent="0.25">
      <c r="A83" s="5">
        <v>616</v>
      </c>
      <c r="B83" s="6" t="s">
        <v>13</v>
      </c>
      <c r="C83" s="5">
        <v>48</v>
      </c>
      <c r="D83" s="5">
        <v>3.45</v>
      </c>
      <c r="E83" s="5">
        <v>3.7</v>
      </c>
      <c r="F83" s="5">
        <v>0.38</v>
      </c>
      <c r="G83" s="5">
        <v>24.53</v>
      </c>
      <c r="H83" s="5">
        <v>115.2</v>
      </c>
    </row>
    <row r="84" spans="1:8" x14ac:dyDescent="0.25">
      <c r="A84" s="5">
        <v>1081</v>
      </c>
      <c r="B84" s="6" t="s">
        <v>39</v>
      </c>
      <c r="C84" s="5">
        <v>180</v>
      </c>
      <c r="D84" s="5">
        <v>13.58</v>
      </c>
      <c r="E84" s="5">
        <v>5.76</v>
      </c>
      <c r="F84" s="5">
        <v>5.22</v>
      </c>
      <c r="G84" s="5">
        <v>37.86</v>
      </c>
      <c r="H84" s="5">
        <v>225.48</v>
      </c>
    </row>
    <row r="85" spans="1:8" x14ac:dyDescent="0.25">
      <c r="A85" s="5">
        <v>812</v>
      </c>
      <c r="B85" s="6" t="s">
        <v>40</v>
      </c>
      <c r="C85" s="5">
        <v>190</v>
      </c>
      <c r="D85" s="5">
        <v>8.2799999999999994</v>
      </c>
      <c r="E85" s="5">
        <v>0.15</v>
      </c>
      <c r="F85" s="5">
        <v>0.15</v>
      </c>
      <c r="G85" s="5">
        <v>13.2</v>
      </c>
      <c r="H85" s="5">
        <v>53.1</v>
      </c>
    </row>
    <row r="86" spans="1:8" x14ac:dyDescent="0.25">
      <c r="A86" s="7"/>
      <c r="B86" s="8" t="s">
        <v>63</v>
      </c>
      <c r="C86" s="9">
        <f>SUM(C81:C85)</f>
        <v>768</v>
      </c>
      <c r="D86" s="9">
        <f t="shared" ref="D86:H86" si="7">SUM(D81:D85)</f>
        <v>90.13</v>
      </c>
      <c r="E86" s="9">
        <f t="shared" si="7"/>
        <v>24.129999999999995</v>
      </c>
      <c r="F86" s="9">
        <f t="shared" si="7"/>
        <v>24.219999999999995</v>
      </c>
      <c r="G86" s="9">
        <f t="shared" si="7"/>
        <v>94.92</v>
      </c>
      <c r="H86" s="9">
        <f t="shared" si="7"/>
        <v>693.21</v>
      </c>
    </row>
    <row r="87" spans="1:8" x14ac:dyDescent="0.25">
      <c r="A87" s="10" t="s">
        <v>67</v>
      </c>
      <c r="B87" s="10"/>
      <c r="C87" s="10"/>
      <c r="D87" s="10"/>
      <c r="E87" s="10"/>
      <c r="F87" s="10"/>
      <c r="G87" s="10"/>
      <c r="H87" s="10"/>
    </row>
    <row r="88" spans="1:8" x14ac:dyDescent="0.25">
      <c r="A88" s="2" t="s">
        <v>0</v>
      </c>
      <c r="B88" s="2"/>
      <c r="C88" s="2"/>
      <c r="D88" s="2"/>
      <c r="E88" s="2"/>
      <c r="F88" s="2"/>
      <c r="G88" s="2"/>
      <c r="H88" s="2"/>
    </row>
    <row r="89" spans="1:8" x14ac:dyDescent="0.25">
      <c r="A89" s="3" t="s">
        <v>1</v>
      </c>
      <c r="B89" s="4" t="s">
        <v>2</v>
      </c>
      <c r="C89" s="3" t="s">
        <v>3</v>
      </c>
      <c r="D89" s="3" t="s">
        <v>4</v>
      </c>
      <c r="E89" s="3" t="s">
        <v>5</v>
      </c>
      <c r="F89" s="3"/>
      <c r="G89" s="3"/>
      <c r="H89" s="3" t="s">
        <v>6</v>
      </c>
    </row>
    <row r="90" spans="1:8" ht="22.5" customHeight="1" x14ac:dyDescent="0.25">
      <c r="A90" s="3"/>
      <c r="B90" s="4"/>
      <c r="C90" s="3"/>
      <c r="D90" s="3"/>
      <c r="E90" s="5" t="s">
        <v>7</v>
      </c>
      <c r="F90" s="5" t="s">
        <v>8</v>
      </c>
      <c r="G90" s="5" t="s">
        <v>9</v>
      </c>
      <c r="H90" s="3"/>
    </row>
    <row r="91" spans="1:8" x14ac:dyDescent="0.25">
      <c r="A91" s="5">
        <v>776</v>
      </c>
      <c r="B91" s="6" t="s">
        <v>41</v>
      </c>
      <c r="C91" s="5">
        <v>110</v>
      </c>
      <c r="D91" s="5">
        <v>17.39</v>
      </c>
      <c r="E91" s="5">
        <v>1.85</v>
      </c>
      <c r="F91" s="5">
        <v>5.6</v>
      </c>
      <c r="G91" s="5">
        <v>10.45</v>
      </c>
      <c r="H91" s="5">
        <v>98.45</v>
      </c>
    </row>
    <row r="92" spans="1:8" x14ac:dyDescent="0.25">
      <c r="A92" s="5">
        <v>731</v>
      </c>
      <c r="B92" s="6" t="s">
        <v>42</v>
      </c>
      <c r="C92" s="5">
        <v>180</v>
      </c>
      <c r="D92" s="5">
        <v>15.73</v>
      </c>
      <c r="E92" s="5">
        <v>7.93</v>
      </c>
      <c r="F92" s="5">
        <v>5.46</v>
      </c>
      <c r="G92" s="5">
        <v>43.28</v>
      </c>
      <c r="H92" s="5">
        <v>257.99</v>
      </c>
    </row>
    <row r="93" spans="1:8" x14ac:dyDescent="0.25">
      <c r="A93" s="5">
        <v>682</v>
      </c>
      <c r="B93" s="6" t="s">
        <v>20</v>
      </c>
      <c r="C93" s="5">
        <v>200</v>
      </c>
      <c r="D93" s="5">
        <v>2.02</v>
      </c>
      <c r="E93" s="5">
        <v>0.1</v>
      </c>
      <c r="F93" s="5">
        <v>0.02</v>
      </c>
      <c r="G93" s="5">
        <v>9.52</v>
      </c>
      <c r="H93" s="5">
        <v>36.770000000000003</v>
      </c>
    </row>
    <row r="94" spans="1:8" x14ac:dyDescent="0.25">
      <c r="A94" s="5">
        <v>616</v>
      </c>
      <c r="B94" s="6" t="s">
        <v>13</v>
      </c>
      <c r="C94" s="5">
        <v>47</v>
      </c>
      <c r="D94" s="5">
        <v>3.36</v>
      </c>
      <c r="E94" s="5">
        <v>3.62</v>
      </c>
      <c r="F94" s="5">
        <v>0.38</v>
      </c>
      <c r="G94" s="5">
        <v>24.02</v>
      </c>
      <c r="H94" s="5">
        <v>112.8</v>
      </c>
    </row>
    <row r="95" spans="1:8" x14ac:dyDescent="0.25">
      <c r="A95" s="5">
        <v>878</v>
      </c>
      <c r="B95" s="6" t="s">
        <v>76</v>
      </c>
      <c r="C95" s="5">
        <v>110</v>
      </c>
      <c r="D95" s="5">
        <v>51.63</v>
      </c>
      <c r="E95" s="5">
        <v>11.89</v>
      </c>
      <c r="F95" s="5">
        <v>27.98</v>
      </c>
      <c r="G95" s="5">
        <v>3.1</v>
      </c>
      <c r="H95" s="5">
        <v>312.87</v>
      </c>
    </row>
    <row r="96" spans="1:8" x14ac:dyDescent="0.25">
      <c r="A96" s="7"/>
      <c r="B96" s="8" t="s">
        <v>63</v>
      </c>
      <c r="C96" s="9">
        <f>SUM(C91:C95)</f>
        <v>647</v>
      </c>
      <c r="D96" s="9">
        <f t="shared" ref="D96:H96" si="8">SUM(D91:D95)</f>
        <v>90.13000000000001</v>
      </c>
      <c r="E96" s="9">
        <f t="shared" si="8"/>
        <v>25.39</v>
      </c>
      <c r="F96" s="9">
        <f t="shared" si="8"/>
        <v>39.44</v>
      </c>
      <c r="G96" s="9">
        <f t="shared" si="8"/>
        <v>90.36999999999999</v>
      </c>
      <c r="H96" s="9">
        <f t="shared" si="8"/>
        <v>818.88</v>
      </c>
    </row>
    <row r="97" spans="1:8" x14ac:dyDescent="0.25">
      <c r="A97" s="2" t="s">
        <v>15</v>
      </c>
      <c r="B97" s="2"/>
      <c r="C97" s="2"/>
      <c r="D97" s="2"/>
      <c r="E97" s="2"/>
      <c r="F97" s="2"/>
      <c r="G97" s="2"/>
      <c r="H97" s="2"/>
    </row>
    <row r="98" spans="1:8" x14ac:dyDescent="0.25">
      <c r="A98" s="3" t="s">
        <v>1</v>
      </c>
      <c r="B98" s="4" t="s">
        <v>2</v>
      </c>
      <c r="C98" s="3" t="s">
        <v>3</v>
      </c>
      <c r="D98" s="3" t="s">
        <v>4</v>
      </c>
      <c r="E98" s="3" t="s">
        <v>5</v>
      </c>
      <c r="F98" s="3"/>
      <c r="G98" s="3"/>
      <c r="H98" s="3" t="s">
        <v>6</v>
      </c>
    </row>
    <row r="99" spans="1:8" ht="22.5" customHeight="1" x14ac:dyDescent="0.25">
      <c r="A99" s="3"/>
      <c r="B99" s="4"/>
      <c r="C99" s="3"/>
      <c r="D99" s="3"/>
      <c r="E99" s="5" t="s">
        <v>7</v>
      </c>
      <c r="F99" s="5" t="s">
        <v>8</v>
      </c>
      <c r="G99" s="5" t="s">
        <v>9</v>
      </c>
      <c r="H99" s="3"/>
    </row>
    <row r="100" spans="1:8" x14ac:dyDescent="0.25">
      <c r="A100" s="5">
        <v>779</v>
      </c>
      <c r="B100" s="6" t="s">
        <v>44</v>
      </c>
      <c r="C100" s="5">
        <v>200</v>
      </c>
      <c r="D100" s="5">
        <v>14.31</v>
      </c>
      <c r="E100" s="5">
        <v>1.68</v>
      </c>
      <c r="F100" s="5">
        <v>4.09</v>
      </c>
      <c r="G100" s="5">
        <v>13.38</v>
      </c>
      <c r="H100" s="5">
        <v>99.29</v>
      </c>
    </row>
    <row r="101" spans="1:8" x14ac:dyDescent="0.25">
      <c r="A101" s="5">
        <v>616</v>
      </c>
      <c r="B101" s="6" t="s">
        <v>13</v>
      </c>
      <c r="C101" s="5">
        <v>49</v>
      </c>
      <c r="D101" s="5">
        <v>3.51</v>
      </c>
      <c r="E101" s="5">
        <v>3.77</v>
      </c>
      <c r="F101" s="5">
        <v>0.39</v>
      </c>
      <c r="G101" s="5">
        <v>25.04</v>
      </c>
      <c r="H101" s="5">
        <v>117.6</v>
      </c>
    </row>
    <row r="102" spans="1:8" x14ac:dyDescent="0.25">
      <c r="A102" s="5">
        <v>1129</v>
      </c>
      <c r="B102" s="6" t="s">
        <v>45</v>
      </c>
      <c r="C102" s="5">
        <v>90</v>
      </c>
      <c r="D102" s="5">
        <v>48.38</v>
      </c>
      <c r="E102" s="5">
        <v>9.1300000000000008</v>
      </c>
      <c r="F102" s="5">
        <v>7.8</v>
      </c>
      <c r="G102" s="5">
        <v>2.13</v>
      </c>
      <c r="H102" s="5">
        <v>115.52</v>
      </c>
    </row>
    <row r="103" spans="1:8" x14ac:dyDescent="0.25">
      <c r="A103" s="5">
        <v>769</v>
      </c>
      <c r="B103" s="6" t="s">
        <v>32</v>
      </c>
      <c r="C103" s="5">
        <v>180</v>
      </c>
      <c r="D103" s="5">
        <v>5.77</v>
      </c>
      <c r="E103" s="5">
        <v>0.41</v>
      </c>
      <c r="F103" s="5">
        <v>0</v>
      </c>
      <c r="G103" s="5">
        <v>17.8</v>
      </c>
      <c r="H103" s="5">
        <v>70.290000000000006</v>
      </c>
    </row>
    <row r="104" spans="1:8" x14ac:dyDescent="0.25">
      <c r="A104" s="5">
        <v>608</v>
      </c>
      <c r="B104" s="6" t="s">
        <v>17</v>
      </c>
      <c r="C104" s="5">
        <v>160</v>
      </c>
      <c r="D104" s="5">
        <v>18.16</v>
      </c>
      <c r="E104" s="5">
        <v>9.18</v>
      </c>
      <c r="F104" s="5">
        <v>6.37</v>
      </c>
      <c r="G104" s="5">
        <v>45.04</v>
      </c>
      <c r="H104" s="5">
        <v>278.86</v>
      </c>
    </row>
    <row r="105" spans="1:8" x14ac:dyDescent="0.25">
      <c r="A105" s="7"/>
      <c r="B105" s="8" t="s">
        <v>63</v>
      </c>
      <c r="C105" s="9">
        <f>SUM(C100:C104)</f>
        <v>679</v>
      </c>
      <c r="D105" s="9">
        <f t="shared" ref="D105:H105" si="9">SUM(D100:D104)</f>
        <v>90.13</v>
      </c>
      <c r="E105" s="9">
        <f t="shared" si="9"/>
        <v>24.17</v>
      </c>
      <c r="F105" s="9">
        <f t="shared" si="9"/>
        <v>18.649999999999999</v>
      </c>
      <c r="G105" s="9">
        <f t="shared" si="9"/>
        <v>103.39000000000001</v>
      </c>
      <c r="H105" s="9">
        <f t="shared" si="9"/>
        <v>681.56</v>
      </c>
    </row>
    <row r="106" spans="1:8" x14ac:dyDescent="0.25">
      <c r="A106" s="10" t="s">
        <v>68</v>
      </c>
      <c r="B106" s="10"/>
      <c r="C106" s="10"/>
      <c r="D106" s="10"/>
      <c r="E106" s="10"/>
      <c r="F106" s="10"/>
      <c r="G106" s="10"/>
      <c r="H106" s="10"/>
    </row>
    <row r="107" spans="1:8" x14ac:dyDescent="0.25">
      <c r="A107" s="2" t="s">
        <v>0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3" t="s">
        <v>1</v>
      </c>
      <c r="B108" s="4" t="s">
        <v>2</v>
      </c>
      <c r="C108" s="3" t="s">
        <v>3</v>
      </c>
      <c r="D108" s="3" t="s">
        <v>4</v>
      </c>
      <c r="E108" s="3" t="s">
        <v>5</v>
      </c>
      <c r="F108" s="3"/>
      <c r="G108" s="3"/>
      <c r="H108" s="3" t="s">
        <v>6</v>
      </c>
    </row>
    <row r="109" spans="1:8" ht="22.5" customHeight="1" x14ac:dyDescent="0.25">
      <c r="A109" s="3"/>
      <c r="B109" s="4"/>
      <c r="C109" s="3"/>
      <c r="D109" s="3"/>
      <c r="E109" s="5" t="s">
        <v>7</v>
      </c>
      <c r="F109" s="5" t="s">
        <v>8</v>
      </c>
      <c r="G109" s="5" t="s">
        <v>9</v>
      </c>
      <c r="H109" s="3"/>
    </row>
    <row r="110" spans="1:8" x14ac:dyDescent="0.25">
      <c r="A110" s="5">
        <v>684</v>
      </c>
      <c r="B110" s="6" t="s">
        <v>35</v>
      </c>
      <c r="C110" s="5">
        <v>200</v>
      </c>
      <c r="D110" s="5">
        <v>2.95</v>
      </c>
      <c r="E110" s="5">
        <v>0.13</v>
      </c>
      <c r="F110" s="5">
        <v>0.03</v>
      </c>
      <c r="G110" s="5">
        <v>9.4600000000000009</v>
      </c>
      <c r="H110" s="5">
        <v>37.32</v>
      </c>
    </row>
    <row r="111" spans="1:8" x14ac:dyDescent="0.25">
      <c r="A111" s="5">
        <v>1111</v>
      </c>
      <c r="B111" s="6" t="s">
        <v>46</v>
      </c>
      <c r="C111" s="5">
        <v>90</v>
      </c>
      <c r="D111" s="5">
        <v>44.82</v>
      </c>
      <c r="E111" s="5">
        <v>9.77</v>
      </c>
      <c r="F111" s="5">
        <v>15.4</v>
      </c>
      <c r="G111" s="5">
        <v>12.91</v>
      </c>
      <c r="H111" s="5">
        <v>226.24</v>
      </c>
    </row>
    <row r="112" spans="1:8" x14ac:dyDescent="0.25">
      <c r="A112" s="5">
        <v>616</v>
      </c>
      <c r="B112" s="6" t="s">
        <v>13</v>
      </c>
      <c r="C112" s="5">
        <v>42</v>
      </c>
      <c r="D112" s="5">
        <v>3</v>
      </c>
      <c r="E112" s="5">
        <v>3.23</v>
      </c>
      <c r="F112" s="5">
        <v>0.34</v>
      </c>
      <c r="G112" s="5">
        <v>21.46</v>
      </c>
      <c r="H112" s="5">
        <v>100.8</v>
      </c>
    </row>
    <row r="113" spans="1:8" x14ac:dyDescent="0.25">
      <c r="A113" s="5">
        <v>594</v>
      </c>
      <c r="B113" s="6" t="s">
        <v>47</v>
      </c>
      <c r="C113" s="5">
        <v>170</v>
      </c>
      <c r="D113" s="5">
        <v>23.55</v>
      </c>
      <c r="E113" s="5">
        <v>4.1900000000000004</v>
      </c>
      <c r="F113" s="5">
        <v>6.15</v>
      </c>
      <c r="G113" s="5">
        <v>40.700000000000003</v>
      </c>
      <c r="H113" s="5">
        <v>220.29</v>
      </c>
    </row>
    <row r="114" spans="1:8" x14ac:dyDescent="0.25">
      <c r="A114" s="5">
        <v>776</v>
      </c>
      <c r="B114" s="6" t="s">
        <v>41</v>
      </c>
      <c r="C114" s="5">
        <v>100</v>
      </c>
      <c r="D114" s="5">
        <v>15.81</v>
      </c>
      <c r="E114" s="5">
        <v>1.68</v>
      </c>
      <c r="F114" s="5">
        <v>5.09</v>
      </c>
      <c r="G114" s="5">
        <v>9.5</v>
      </c>
      <c r="H114" s="5">
        <v>89.5</v>
      </c>
    </row>
    <row r="115" spans="1:8" x14ac:dyDescent="0.25">
      <c r="A115" s="7"/>
      <c r="B115" s="8" t="s">
        <v>63</v>
      </c>
      <c r="C115" s="9">
        <f>SUM(C110:C114)</f>
        <v>602</v>
      </c>
      <c r="D115" s="9">
        <f t="shared" ref="D115:H115" si="10">SUM(D110:D114)</f>
        <v>90.13000000000001</v>
      </c>
      <c r="E115" s="9">
        <f t="shared" si="10"/>
        <v>19</v>
      </c>
      <c r="F115" s="9">
        <f t="shared" si="10"/>
        <v>27.01</v>
      </c>
      <c r="G115" s="9">
        <f t="shared" si="10"/>
        <v>94.03</v>
      </c>
      <c r="H115" s="9">
        <f t="shared" si="10"/>
        <v>674.15</v>
      </c>
    </row>
    <row r="116" spans="1:8" x14ac:dyDescent="0.25">
      <c r="A116" s="2" t="s">
        <v>15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3" t="s">
        <v>1</v>
      </c>
      <c r="B117" s="4" t="s">
        <v>2</v>
      </c>
      <c r="C117" s="3" t="s">
        <v>3</v>
      </c>
      <c r="D117" s="3" t="s">
        <v>4</v>
      </c>
      <c r="E117" s="3" t="s">
        <v>5</v>
      </c>
      <c r="F117" s="3"/>
      <c r="G117" s="3"/>
      <c r="H117" s="3" t="s">
        <v>6</v>
      </c>
    </row>
    <row r="118" spans="1:8" ht="22.5" customHeight="1" x14ac:dyDescent="0.25">
      <c r="A118" s="3"/>
      <c r="B118" s="4"/>
      <c r="C118" s="3"/>
      <c r="D118" s="3"/>
      <c r="E118" s="5" t="s">
        <v>7</v>
      </c>
      <c r="F118" s="5" t="s">
        <v>8</v>
      </c>
      <c r="G118" s="5" t="s">
        <v>9</v>
      </c>
      <c r="H118" s="3"/>
    </row>
    <row r="119" spans="1:8" x14ac:dyDescent="0.25">
      <c r="A119" s="5">
        <v>1113</v>
      </c>
      <c r="B119" s="6" t="s">
        <v>48</v>
      </c>
      <c r="C119" s="5">
        <v>250</v>
      </c>
      <c r="D119" s="5">
        <v>14.17</v>
      </c>
      <c r="E119" s="5">
        <v>1.99</v>
      </c>
      <c r="F119" s="5">
        <v>2.71</v>
      </c>
      <c r="G119" s="5">
        <v>17.16</v>
      </c>
      <c r="H119" s="5">
        <v>102.89</v>
      </c>
    </row>
    <row r="120" spans="1:8" x14ac:dyDescent="0.25">
      <c r="A120" s="5">
        <v>715</v>
      </c>
      <c r="B120" s="6" t="s">
        <v>31</v>
      </c>
      <c r="C120" s="5">
        <v>180</v>
      </c>
      <c r="D120" s="5">
        <v>19.760000000000002</v>
      </c>
      <c r="E120" s="5">
        <v>6.29</v>
      </c>
      <c r="F120" s="5">
        <v>5.13</v>
      </c>
      <c r="G120" s="5">
        <v>37.22</v>
      </c>
      <c r="H120" s="5">
        <v>220.41</v>
      </c>
    </row>
    <row r="121" spans="1:8" x14ac:dyDescent="0.25">
      <c r="A121" s="5">
        <v>615</v>
      </c>
      <c r="B121" s="6" t="s">
        <v>49</v>
      </c>
      <c r="C121" s="5">
        <v>30</v>
      </c>
      <c r="D121" s="5">
        <v>2.16</v>
      </c>
      <c r="E121" s="5">
        <v>2.04</v>
      </c>
      <c r="F121" s="5">
        <v>0.39</v>
      </c>
      <c r="G121" s="5">
        <v>12.21</v>
      </c>
      <c r="H121" s="5">
        <v>62.1</v>
      </c>
    </row>
    <row r="122" spans="1:8" x14ac:dyDescent="0.25">
      <c r="A122" s="5">
        <v>804</v>
      </c>
      <c r="B122" s="6" t="s">
        <v>50</v>
      </c>
      <c r="C122" s="5">
        <v>90</v>
      </c>
      <c r="D122" s="5">
        <v>41.97</v>
      </c>
      <c r="E122" s="5">
        <v>9.68</v>
      </c>
      <c r="F122" s="5">
        <v>22.89</v>
      </c>
      <c r="G122" s="5">
        <v>2.2200000000000002</v>
      </c>
      <c r="H122" s="5">
        <v>254.57</v>
      </c>
    </row>
    <row r="123" spans="1:8" x14ac:dyDescent="0.25">
      <c r="A123" s="5">
        <v>616</v>
      </c>
      <c r="B123" s="6" t="s">
        <v>13</v>
      </c>
      <c r="C123" s="5">
        <v>47</v>
      </c>
      <c r="D123" s="5">
        <v>3.35</v>
      </c>
      <c r="E123" s="5">
        <v>3.62</v>
      </c>
      <c r="F123" s="5">
        <v>0.38</v>
      </c>
      <c r="G123" s="5">
        <v>24.02</v>
      </c>
      <c r="H123" s="5">
        <v>112.8</v>
      </c>
    </row>
    <row r="124" spans="1:8" x14ac:dyDescent="0.25">
      <c r="A124" s="5">
        <v>812</v>
      </c>
      <c r="B124" s="6" t="s">
        <v>40</v>
      </c>
      <c r="C124" s="5">
        <v>200</v>
      </c>
      <c r="D124" s="5">
        <v>8.7200000000000006</v>
      </c>
      <c r="E124" s="5">
        <v>0.16</v>
      </c>
      <c r="F124" s="5">
        <v>0.16</v>
      </c>
      <c r="G124" s="5">
        <v>13.9</v>
      </c>
      <c r="H124" s="5">
        <v>55.9</v>
      </c>
    </row>
    <row r="125" spans="1:8" x14ac:dyDescent="0.25">
      <c r="A125" s="7"/>
      <c r="B125" s="8" t="s">
        <v>63</v>
      </c>
      <c r="C125" s="9">
        <f>SUM(C119:C124)</f>
        <v>797</v>
      </c>
      <c r="D125" s="9">
        <f t="shared" ref="D125:H125" si="11">SUM(D119:D124)</f>
        <v>90.13</v>
      </c>
      <c r="E125" s="9">
        <f t="shared" si="11"/>
        <v>23.78</v>
      </c>
      <c r="F125" s="9">
        <f t="shared" si="11"/>
        <v>31.66</v>
      </c>
      <c r="G125" s="9">
        <f t="shared" si="11"/>
        <v>106.73</v>
      </c>
      <c r="H125" s="9">
        <f t="shared" si="11"/>
        <v>808.67</v>
      </c>
    </row>
    <row r="126" spans="1:8" x14ac:dyDescent="0.25">
      <c r="A126" s="10" t="s">
        <v>69</v>
      </c>
      <c r="B126" s="10"/>
      <c r="C126" s="10"/>
      <c r="D126" s="10"/>
      <c r="E126" s="10"/>
      <c r="F126" s="10"/>
      <c r="G126" s="10"/>
      <c r="H126" s="10"/>
    </row>
    <row r="127" spans="1:8" x14ac:dyDescent="0.25">
      <c r="A127" s="2" t="s">
        <v>0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3" t="s">
        <v>1</v>
      </c>
      <c r="B128" s="4" t="s">
        <v>2</v>
      </c>
      <c r="C128" s="3" t="s">
        <v>3</v>
      </c>
      <c r="D128" s="3" t="s">
        <v>4</v>
      </c>
      <c r="E128" s="3" t="s">
        <v>5</v>
      </c>
      <c r="F128" s="3"/>
      <c r="G128" s="3"/>
      <c r="H128" s="3" t="s">
        <v>6</v>
      </c>
    </row>
    <row r="129" spans="1:8" ht="22.5" customHeight="1" x14ac:dyDescent="0.25">
      <c r="A129" s="3"/>
      <c r="B129" s="4"/>
      <c r="C129" s="3"/>
      <c r="D129" s="3"/>
      <c r="E129" s="5" t="s">
        <v>7</v>
      </c>
      <c r="F129" s="5" t="s">
        <v>8</v>
      </c>
      <c r="G129" s="5" t="s">
        <v>9</v>
      </c>
      <c r="H129" s="3"/>
    </row>
    <row r="130" spans="1:8" x14ac:dyDescent="0.25">
      <c r="A130" s="5">
        <v>616</v>
      </c>
      <c r="B130" s="6" t="s">
        <v>13</v>
      </c>
      <c r="C130" s="5">
        <v>41</v>
      </c>
      <c r="D130" s="5">
        <v>2.94</v>
      </c>
      <c r="E130" s="5">
        <v>3.16</v>
      </c>
      <c r="F130" s="5">
        <v>0.33</v>
      </c>
      <c r="G130" s="5">
        <v>20.95</v>
      </c>
      <c r="H130" s="5">
        <v>98.4</v>
      </c>
    </row>
    <row r="131" spans="1:8" x14ac:dyDescent="0.25">
      <c r="A131" s="5">
        <v>862</v>
      </c>
      <c r="B131" s="6" t="s">
        <v>51</v>
      </c>
      <c r="C131" s="5">
        <v>40</v>
      </c>
      <c r="D131" s="5">
        <v>16.77</v>
      </c>
      <c r="E131" s="5">
        <v>5.08</v>
      </c>
      <c r="F131" s="5">
        <v>4.5999999999999996</v>
      </c>
      <c r="G131" s="5">
        <v>0.28000000000000003</v>
      </c>
      <c r="H131" s="5">
        <v>62.8</v>
      </c>
    </row>
    <row r="132" spans="1:8" x14ac:dyDescent="0.25">
      <c r="A132" s="5">
        <v>684</v>
      </c>
      <c r="B132" s="6" t="s">
        <v>35</v>
      </c>
      <c r="C132" s="5">
        <v>214</v>
      </c>
      <c r="D132" s="5">
        <v>3.15</v>
      </c>
      <c r="E132" s="5">
        <v>0.14000000000000001</v>
      </c>
      <c r="F132" s="5">
        <v>0.03</v>
      </c>
      <c r="G132" s="5">
        <v>10.119999999999999</v>
      </c>
      <c r="H132" s="5">
        <v>39.93</v>
      </c>
    </row>
    <row r="133" spans="1:8" x14ac:dyDescent="0.25">
      <c r="A133" s="5">
        <v>1089</v>
      </c>
      <c r="B133" s="6" t="s">
        <v>52</v>
      </c>
      <c r="C133" s="5">
        <v>260</v>
      </c>
      <c r="D133" s="5">
        <v>41.52</v>
      </c>
      <c r="E133" s="5">
        <v>7.33</v>
      </c>
      <c r="F133" s="5">
        <v>12.3</v>
      </c>
      <c r="G133" s="5">
        <v>50.82</v>
      </c>
      <c r="H133" s="5">
        <v>341.83</v>
      </c>
    </row>
    <row r="134" spans="1:8" x14ac:dyDescent="0.25">
      <c r="A134" s="5">
        <v>737</v>
      </c>
      <c r="B134" s="6" t="s">
        <v>11</v>
      </c>
      <c r="C134" s="5">
        <v>10</v>
      </c>
      <c r="D134" s="5">
        <v>12.43</v>
      </c>
      <c r="E134" s="5">
        <v>2.68</v>
      </c>
      <c r="F134" s="5">
        <v>2.52</v>
      </c>
      <c r="G134" s="5">
        <v>0</v>
      </c>
      <c r="H134" s="5">
        <v>33.4</v>
      </c>
    </row>
    <row r="135" spans="1:8" x14ac:dyDescent="0.25">
      <c r="A135" s="5">
        <v>782</v>
      </c>
      <c r="B135" s="6" t="s">
        <v>53</v>
      </c>
      <c r="C135" s="5">
        <v>10</v>
      </c>
      <c r="D135" s="5">
        <v>13.32</v>
      </c>
      <c r="E135" s="5">
        <v>0.1</v>
      </c>
      <c r="F135" s="5">
        <v>7.25</v>
      </c>
      <c r="G135" s="5">
        <v>0.14000000000000001</v>
      </c>
      <c r="H135" s="5">
        <v>66.2</v>
      </c>
    </row>
    <row r="136" spans="1:8" x14ac:dyDescent="0.25">
      <c r="A136" s="7"/>
      <c r="B136" s="8" t="s">
        <v>63</v>
      </c>
      <c r="C136" s="9">
        <f>SUM(C130:C135)</f>
        <v>575</v>
      </c>
      <c r="D136" s="9">
        <f t="shared" ref="D136:H136" si="12">SUM(D130:D135)</f>
        <v>90.13</v>
      </c>
      <c r="E136" s="9">
        <f t="shared" si="12"/>
        <v>18.490000000000002</v>
      </c>
      <c r="F136" s="9">
        <f t="shared" si="12"/>
        <v>27.03</v>
      </c>
      <c r="G136" s="9">
        <f t="shared" si="12"/>
        <v>82.31</v>
      </c>
      <c r="H136" s="9">
        <f t="shared" si="12"/>
        <v>642.56000000000006</v>
      </c>
    </row>
    <row r="137" spans="1:8" x14ac:dyDescent="0.25">
      <c r="A137" s="2" t="s">
        <v>15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3" t="s">
        <v>1</v>
      </c>
      <c r="B138" s="4" t="s">
        <v>2</v>
      </c>
      <c r="C138" s="3" t="s">
        <v>3</v>
      </c>
      <c r="D138" s="3" t="s">
        <v>4</v>
      </c>
      <c r="E138" s="3" t="s">
        <v>5</v>
      </c>
      <c r="F138" s="3"/>
      <c r="G138" s="3"/>
      <c r="H138" s="3" t="s">
        <v>6</v>
      </c>
    </row>
    <row r="139" spans="1:8" ht="22.5" customHeight="1" x14ac:dyDescent="0.25">
      <c r="A139" s="3"/>
      <c r="B139" s="4"/>
      <c r="C139" s="3"/>
      <c r="D139" s="3"/>
      <c r="E139" s="5" t="s">
        <v>7</v>
      </c>
      <c r="F139" s="5" t="s">
        <v>8</v>
      </c>
      <c r="G139" s="5" t="s">
        <v>9</v>
      </c>
      <c r="H139" s="3"/>
    </row>
    <row r="140" spans="1:8" x14ac:dyDescent="0.25">
      <c r="A140" s="5">
        <v>1048</v>
      </c>
      <c r="B140" s="6" t="s">
        <v>29</v>
      </c>
      <c r="C140" s="5">
        <v>80</v>
      </c>
      <c r="D140" s="5">
        <v>15.92</v>
      </c>
      <c r="E140" s="5">
        <v>0.64</v>
      </c>
      <c r="F140" s="5">
        <v>0.8</v>
      </c>
      <c r="G140" s="5">
        <v>2.08</v>
      </c>
      <c r="H140" s="5">
        <v>11.2</v>
      </c>
    </row>
    <row r="141" spans="1:8" x14ac:dyDescent="0.25">
      <c r="A141" s="5">
        <v>680</v>
      </c>
      <c r="B141" s="6" t="s">
        <v>16</v>
      </c>
      <c r="C141" s="5">
        <v>200</v>
      </c>
      <c r="D141" s="5">
        <v>11.15</v>
      </c>
      <c r="E141" s="5">
        <v>1.36</v>
      </c>
      <c r="F141" s="5">
        <v>3.91</v>
      </c>
      <c r="G141" s="5">
        <v>10.79</v>
      </c>
      <c r="H141" s="5">
        <v>80.27</v>
      </c>
    </row>
    <row r="142" spans="1:8" ht="25.5" x14ac:dyDescent="0.25">
      <c r="A142" s="5">
        <v>711</v>
      </c>
      <c r="B142" s="6" t="s">
        <v>54</v>
      </c>
      <c r="C142" s="5">
        <v>90</v>
      </c>
      <c r="D142" s="5">
        <v>40.49</v>
      </c>
      <c r="E142" s="5">
        <v>11.27</v>
      </c>
      <c r="F142" s="5">
        <v>2.08</v>
      </c>
      <c r="G142" s="5">
        <v>6.71</v>
      </c>
      <c r="H142" s="5">
        <v>88.43</v>
      </c>
    </row>
    <row r="143" spans="1:8" x14ac:dyDescent="0.25">
      <c r="A143" s="5">
        <v>801</v>
      </c>
      <c r="B143" s="6" t="s">
        <v>27</v>
      </c>
      <c r="C143" s="5">
        <v>150</v>
      </c>
      <c r="D143" s="5">
        <v>12.64</v>
      </c>
      <c r="E143" s="5">
        <v>6.61</v>
      </c>
      <c r="F143" s="5">
        <v>5.69</v>
      </c>
      <c r="G143" s="5">
        <v>38</v>
      </c>
      <c r="H143" s="5">
        <v>233.24</v>
      </c>
    </row>
    <row r="144" spans="1:8" x14ac:dyDescent="0.25">
      <c r="A144" s="5">
        <v>616</v>
      </c>
      <c r="B144" s="6" t="s">
        <v>13</v>
      </c>
      <c r="C144" s="5">
        <v>45</v>
      </c>
      <c r="D144" s="5">
        <v>3.16</v>
      </c>
      <c r="E144" s="5">
        <v>3.46</v>
      </c>
      <c r="F144" s="5">
        <v>0.36</v>
      </c>
      <c r="G144" s="5">
        <v>22.99</v>
      </c>
      <c r="H144" s="5">
        <v>108</v>
      </c>
    </row>
    <row r="145" spans="1:8" x14ac:dyDescent="0.25">
      <c r="A145" s="5">
        <v>759</v>
      </c>
      <c r="B145" s="6" t="s">
        <v>26</v>
      </c>
      <c r="C145" s="5">
        <v>180</v>
      </c>
      <c r="D145" s="5">
        <v>6.77</v>
      </c>
      <c r="E145" s="5">
        <v>0.31</v>
      </c>
      <c r="F145" s="5">
        <v>0.25</v>
      </c>
      <c r="G145" s="5">
        <v>17.149999999999999</v>
      </c>
      <c r="H145" s="5">
        <v>80.97</v>
      </c>
    </row>
    <row r="146" spans="1:8" x14ac:dyDescent="0.25">
      <c r="A146" s="7"/>
      <c r="B146" s="8" t="s">
        <v>63</v>
      </c>
      <c r="C146" s="9">
        <f>SUM(C140:C145)</f>
        <v>745</v>
      </c>
      <c r="D146" s="9">
        <f t="shared" ref="D146:H146" si="13">SUM(D140:D145)</f>
        <v>90.13</v>
      </c>
      <c r="E146" s="9">
        <f t="shared" si="13"/>
        <v>23.65</v>
      </c>
      <c r="F146" s="9">
        <f t="shared" si="13"/>
        <v>13.09</v>
      </c>
      <c r="G146" s="9">
        <f t="shared" si="13"/>
        <v>97.72</v>
      </c>
      <c r="H146" s="9">
        <f t="shared" si="13"/>
        <v>602.11</v>
      </c>
    </row>
    <row r="147" spans="1:8" x14ac:dyDescent="0.25">
      <c r="A147" s="10" t="s">
        <v>70</v>
      </c>
      <c r="B147" s="10"/>
      <c r="C147" s="10"/>
      <c r="D147" s="10"/>
      <c r="E147" s="10"/>
      <c r="F147" s="10"/>
      <c r="G147" s="10"/>
      <c r="H147" s="10"/>
    </row>
    <row r="148" spans="1:8" x14ac:dyDescent="0.25">
      <c r="A148" s="2" t="s">
        <v>0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3" t="s">
        <v>1</v>
      </c>
      <c r="B149" s="4" t="s">
        <v>2</v>
      </c>
      <c r="C149" s="3" t="s">
        <v>3</v>
      </c>
      <c r="D149" s="3" t="s">
        <v>4</v>
      </c>
      <c r="E149" s="3" t="s">
        <v>5</v>
      </c>
      <c r="F149" s="3"/>
      <c r="G149" s="3"/>
      <c r="H149" s="3" t="s">
        <v>6</v>
      </c>
    </row>
    <row r="150" spans="1:8" ht="22.5" customHeight="1" x14ac:dyDescent="0.25">
      <c r="A150" s="3"/>
      <c r="B150" s="4"/>
      <c r="C150" s="3"/>
      <c r="D150" s="3"/>
      <c r="E150" s="5" t="s">
        <v>7</v>
      </c>
      <c r="F150" s="5" t="s">
        <v>8</v>
      </c>
      <c r="G150" s="5" t="s">
        <v>9</v>
      </c>
      <c r="H150" s="3"/>
    </row>
    <row r="151" spans="1:8" x14ac:dyDescent="0.25">
      <c r="A151" s="5">
        <v>682</v>
      </c>
      <c r="B151" s="6" t="s">
        <v>20</v>
      </c>
      <c r="C151" s="5">
        <v>200</v>
      </c>
      <c r="D151" s="5">
        <v>2.02</v>
      </c>
      <c r="E151" s="5">
        <v>0.1</v>
      </c>
      <c r="F151" s="5">
        <v>0.02</v>
      </c>
      <c r="G151" s="5">
        <v>9.52</v>
      </c>
      <c r="H151" s="5">
        <v>36.770000000000003</v>
      </c>
    </row>
    <row r="152" spans="1:8" x14ac:dyDescent="0.25">
      <c r="A152" s="5">
        <v>616</v>
      </c>
      <c r="B152" s="6" t="s">
        <v>13</v>
      </c>
      <c r="C152" s="5">
        <v>42</v>
      </c>
      <c r="D152" s="5">
        <v>2.98</v>
      </c>
      <c r="E152" s="5">
        <v>3.23</v>
      </c>
      <c r="F152" s="5">
        <v>0.34</v>
      </c>
      <c r="G152" s="5">
        <v>21.46</v>
      </c>
      <c r="H152" s="5">
        <v>100.8</v>
      </c>
    </row>
    <row r="153" spans="1:8" x14ac:dyDescent="0.25">
      <c r="A153" s="5">
        <v>600</v>
      </c>
      <c r="B153" s="6" t="s">
        <v>14</v>
      </c>
      <c r="C153" s="5">
        <v>130</v>
      </c>
      <c r="D153" s="5">
        <v>20.309999999999999</v>
      </c>
      <c r="E153" s="5">
        <v>0.52</v>
      </c>
      <c r="F153" s="5">
        <v>0.52</v>
      </c>
      <c r="G153" s="5">
        <v>12.74</v>
      </c>
      <c r="H153" s="5">
        <v>58.5</v>
      </c>
    </row>
    <row r="154" spans="1:8" ht="25.5" x14ac:dyDescent="0.25">
      <c r="A154" s="5">
        <v>1114</v>
      </c>
      <c r="B154" s="6" t="s">
        <v>36</v>
      </c>
      <c r="C154" s="5">
        <v>180</v>
      </c>
      <c r="D154" s="5">
        <v>64.819999999999993</v>
      </c>
      <c r="E154" s="5">
        <v>13.77</v>
      </c>
      <c r="F154" s="5">
        <v>11.21</v>
      </c>
      <c r="G154" s="5">
        <v>34.31</v>
      </c>
      <c r="H154" s="5">
        <v>289.83</v>
      </c>
    </row>
    <row r="155" spans="1:8" x14ac:dyDescent="0.25">
      <c r="A155" s="7"/>
      <c r="B155" s="8" t="s">
        <v>63</v>
      </c>
      <c r="C155" s="9">
        <f>SUM(C151:C154)</f>
        <v>552</v>
      </c>
      <c r="D155" s="9">
        <f t="shared" ref="D155:H155" si="14">SUM(D151:D154)</f>
        <v>90.13</v>
      </c>
      <c r="E155" s="9">
        <f t="shared" si="14"/>
        <v>17.62</v>
      </c>
      <c r="F155" s="9">
        <f t="shared" si="14"/>
        <v>12.090000000000002</v>
      </c>
      <c r="G155" s="9">
        <f t="shared" si="14"/>
        <v>78.03</v>
      </c>
      <c r="H155" s="9">
        <f t="shared" si="14"/>
        <v>485.9</v>
      </c>
    </row>
    <row r="156" spans="1:8" x14ac:dyDescent="0.25">
      <c r="A156" s="2" t="s">
        <v>15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3" t="s">
        <v>1</v>
      </c>
      <c r="B157" s="4" t="s">
        <v>2</v>
      </c>
      <c r="C157" s="3" t="s">
        <v>3</v>
      </c>
      <c r="D157" s="3" t="s">
        <v>4</v>
      </c>
      <c r="E157" s="3" t="s">
        <v>5</v>
      </c>
      <c r="F157" s="3"/>
      <c r="G157" s="3"/>
      <c r="H157" s="3" t="s">
        <v>6</v>
      </c>
    </row>
    <row r="158" spans="1:8" ht="22.5" customHeight="1" x14ac:dyDescent="0.25">
      <c r="A158" s="3"/>
      <c r="B158" s="4"/>
      <c r="C158" s="3"/>
      <c r="D158" s="3"/>
      <c r="E158" s="5" t="s">
        <v>7</v>
      </c>
      <c r="F158" s="5" t="s">
        <v>8</v>
      </c>
      <c r="G158" s="5" t="s">
        <v>9</v>
      </c>
      <c r="H158" s="3"/>
    </row>
    <row r="159" spans="1:8" x14ac:dyDescent="0.25">
      <c r="A159" s="5">
        <v>769</v>
      </c>
      <c r="B159" s="6" t="s">
        <v>32</v>
      </c>
      <c r="C159" s="5">
        <v>190</v>
      </c>
      <c r="D159" s="5">
        <v>6.1</v>
      </c>
      <c r="E159" s="5">
        <v>0.44</v>
      </c>
      <c r="F159" s="5">
        <v>0</v>
      </c>
      <c r="G159" s="5">
        <v>18.79</v>
      </c>
      <c r="H159" s="5">
        <v>74.19</v>
      </c>
    </row>
    <row r="160" spans="1:8" x14ac:dyDescent="0.25">
      <c r="A160" s="5">
        <v>761</v>
      </c>
      <c r="B160" s="6" t="s">
        <v>55</v>
      </c>
      <c r="C160" s="5">
        <v>200</v>
      </c>
      <c r="D160" s="5">
        <v>8.6999999999999993</v>
      </c>
      <c r="E160" s="5">
        <v>1.74</v>
      </c>
      <c r="F160" s="5">
        <v>4</v>
      </c>
      <c r="G160" s="5">
        <v>11.04</v>
      </c>
      <c r="H160" s="5">
        <v>87.34</v>
      </c>
    </row>
    <row r="161" spans="1:8" x14ac:dyDescent="0.25">
      <c r="A161" s="5">
        <v>1106</v>
      </c>
      <c r="B161" s="6" t="s">
        <v>56</v>
      </c>
      <c r="C161" s="5">
        <v>200</v>
      </c>
      <c r="D161" s="5">
        <v>64.95</v>
      </c>
      <c r="E161" s="5">
        <v>17.12</v>
      </c>
      <c r="F161" s="5">
        <v>17.579999999999998</v>
      </c>
      <c r="G161" s="5">
        <v>39.75</v>
      </c>
      <c r="H161" s="5">
        <v>380.06</v>
      </c>
    </row>
    <row r="162" spans="1:8" x14ac:dyDescent="0.25">
      <c r="A162" s="5">
        <v>973</v>
      </c>
      <c r="B162" s="6" t="s">
        <v>22</v>
      </c>
      <c r="C162" s="5">
        <v>60</v>
      </c>
      <c r="D162" s="5">
        <v>7.03</v>
      </c>
      <c r="E162" s="5">
        <v>0.93</v>
      </c>
      <c r="F162" s="5">
        <v>3.05</v>
      </c>
      <c r="G162" s="5">
        <v>5.59</v>
      </c>
      <c r="H162" s="5">
        <v>52.92</v>
      </c>
    </row>
    <row r="163" spans="1:8" x14ac:dyDescent="0.25">
      <c r="A163" s="5">
        <v>616</v>
      </c>
      <c r="B163" s="6" t="s">
        <v>13</v>
      </c>
      <c r="C163" s="5">
        <v>47</v>
      </c>
      <c r="D163" s="5">
        <v>3.35</v>
      </c>
      <c r="E163" s="5">
        <v>3.62</v>
      </c>
      <c r="F163" s="5">
        <v>0.38</v>
      </c>
      <c r="G163" s="5">
        <v>24.02</v>
      </c>
      <c r="H163" s="5">
        <v>112.8</v>
      </c>
    </row>
    <row r="164" spans="1:8" x14ac:dyDescent="0.25">
      <c r="A164" s="7"/>
      <c r="B164" s="8" t="s">
        <v>63</v>
      </c>
      <c r="C164" s="9">
        <f>SUM(C159:C163)</f>
        <v>697</v>
      </c>
      <c r="D164" s="9">
        <f t="shared" ref="D164:H164" si="15">SUM(D159:D163)</f>
        <v>90.13</v>
      </c>
      <c r="E164" s="9">
        <f t="shared" si="15"/>
        <v>23.85</v>
      </c>
      <c r="F164" s="9">
        <f t="shared" si="15"/>
        <v>25.009999999999998</v>
      </c>
      <c r="G164" s="9">
        <f t="shared" si="15"/>
        <v>99.19</v>
      </c>
      <c r="H164" s="9">
        <f t="shared" si="15"/>
        <v>707.31</v>
      </c>
    </row>
    <row r="165" spans="1:8" x14ac:dyDescent="0.25">
      <c r="A165" s="10" t="s">
        <v>71</v>
      </c>
      <c r="B165" s="10"/>
      <c r="C165" s="10"/>
      <c r="D165" s="10"/>
      <c r="E165" s="10"/>
      <c r="F165" s="10"/>
      <c r="G165" s="10"/>
      <c r="H165" s="10"/>
    </row>
    <row r="166" spans="1:8" x14ac:dyDescent="0.25">
      <c r="A166" s="2" t="s">
        <v>0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3" t="s">
        <v>1</v>
      </c>
      <c r="B167" s="4" t="s">
        <v>2</v>
      </c>
      <c r="C167" s="3" t="s">
        <v>3</v>
      </c>
      <c r="D167" s="3" t="s">
        <v>4</v>
      </c>
      <c r="E167" s="3" t="s">
        <v>5</v>
      </c>
      <c r="F167" s="3"/>
      <c r="G167" s="3"/>
      <c r="H167" s="3" t="s">
        <v>6</v>
      </c>
    </row>
    <row r="168" spans="1:8" ht="22.5" customHeight="1" x14ac:dyDescent="0.25">
      <c r="A168" s="3"/>
      <c r="B168" s="4"/>
      <c r="C168" s="3"/>
      <c r="D168" s="3"/>
      <c r="E168" s="5" t="s">
        <v>7</v>
      </c>
      <c r="F168" s="5" t="s">
        <v>8</v>
      </c>
      <c r="G168" s="5" t="s">
        <v>9</v>
      </c>
      <c r="H168" s="3"/>
    </row>
    <row r="169" spans="1:8" x14ac:dyDescent="0.25">
      <c r="A169" s="5">
        <v>616</v>
      </c>
      <c r="B169" s="6" t="s">
        <v>13</v>
      </c>
      <c r="C169" s="5">
        <v>53</v>
      </c>
      <c r="D169" s="5">
        <v>3.81</v>
      </c>
      <c r="E169" s="5">
        <v>4.08</v>
      </c>
      <c r="F169" s="5">
        <v>0.42</v>
      </c>
      <c r="G169" s="5">
        <v>27.08</v>
      </c>
      <c r="H169" s="5">
        <v>127.2</v>
      </c>
    </row>
    <row r="170" spans="1:8" x14ac:dyDescent="0.25">
      <c r="A170" s="5">
        <v>608</v>
      </c>
      <c r="B170" s="6" t="s">
        <v>17</v>
      </c>
      <c r="C170" s="5">
        <v>190</v>
      </c>
      <c r="D170" s="5">
        <v>21.57</v>
      </c>
      <c r="E170" s="5">
        <v>10.9</v>
      </c>
      <c r="F170" s="5">
        <v>7.56</v>
      </c>
      <c r="G170" s="5">
        <v>53.48</v>
      </c>
      <c r="H170" s="5">
        <v>331.15</v>
      </c>
    </row>
    <row r="171" spans="1:8" x14ac:dyDescent="0.25">
      <c r="A171" s="5">
        <v>684</v>
      </c>
      <c r="B171" s="6" t="s">
        <v>35</v>
      </c>
      <c r="C171" s="5">
        <v>214</v>
      </c>
      <c r="D171" s="5">
        <v>3.15</v>
      </c>
      <c r="E171" s="5">
        <v>0.14000000000000001</v>
      </c>
      <c r="F171" s="5">
        <v>0.03</v>
      </c>
      <c r="G171" s="5">
        <v>10.119999999999999</v>
      </c>
      <c r="H171" s="5">
        <v>39.93</v>
      </c>
    </row>
    <row r="172" spans="1:8" x14ac:dyDescent="0.25">
      <c r="A172" s="5">
        <v>709</v>
      </c>
      <c r="B172" s="6" t="s">
        <v>57</v>
      </c>
      <c r="C172" s="5">
        <v>100</v>
      </c>
      <c r="D172" s="5">
        <v>15.27</v>
      </c>
      <c r="E172" s="5">
        <v>1.41</v>
      </c>
      <c r="F172" s="5">
        <v>6.74</v>
      </c>
      <c r="G172" s="5">
        <v>8.69</v>
      </c>
      <c r="H172" s="5">
        <v>98.16</v>
      </c>
    </row>
    <row r="173" spans="1:8" ht="25.5" x14ac:dyDescent="0.25">
      <c r="A173" s="5">
        <v>1112</v>
      </c>
      <c r="B173" s="6" t="s">
        <v>75</v>
      </c>
      <c r="C173" s="5">
        <v>100</v>
      </c>
      <c r="D173" s="5">
        <v>46.33</v>
      </c>
      <c r="E173" s="5">
        <v>13.27</v>
      </c>
      <c r="F173" s="5">
        <v>7.7</v>
      </c>
      <c r="G173" s="5">
        <v>10.77</v>
      </c>
      <c r="H173" s="5">
        <v>167.46</v>
      </c>
    </row>
    <row r="174" spans="1:8" x14ac:dyDescent="0.25">
      <c r="A174" s="7"/>
      <c r="B174" s="8" t="s">
        <v>63</v>
      </c>
      <c r="C174" s="9">
        <f>SUM(C169:C173)</f>
        <v>657</v>
      </c>
      <c r="D174" s="9">
        <f t="shared" ref="D174:H174" si="16">SUM(D169:D173)</f>
        <v>90.13</v>
      </c>
      <c r="E174" s="9">
        <f t="shared" si="16"/>
        <v>29.8</v>
      </c>
      <c r="F174" s="9">
        <f t="shared" si="16"/>
        <v>22.45</v>
      </c>
      <c r="G174" s="9">
        <f t="shared" si="16"/>
        <v>110.14</v>
      </c>
      <c r="H174" s="9">
        <f t="shared" si="16"/>
        <v>763.9</v>
      </c>
    </row>
    <row r="175" spans="1:8" x14ac:dyDescent="0.25">
      <c r="A175" s="2" t="s">
        <v>15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3" t="s">
        <v>1</v>
      </c>
      <c r="B176" s="4" t="s">
        <v>2</v>
      </c>
      <c r="C176" s="3" t="s">
        <v>3</v>
      </c>
      <c r="D176" s="3" t="s">
        <v>4</v>
      </c>
      <c r="E176" s="3" t="s">
        <v>5</v>
      </c>
      <c r="F176" s="3"/>
      <c r="G176" s="3"/>
      <c r="H176" s="3" t="s">
        <v>6</v>
      </c>
    </row>
    <row r="177" spans="1:8" ht="22.5" customHeight="1" x14ac:dyDescent="0.25">
      <c r="A177" s="3"/>
      <c r="B177" s="4"/>
      <c r="C177" s="3"/>
      <c r="D177" s="3"/>
      <c r="E177" s="5" t="s">
        <v>7</v>
      </c>
      <c r="F177" s="5" t="s">
        <v>8</v>
      </c>
      <c r="G177" s="5" t="s">
        <v>9</v>
      </c>
      <c r="H177" s="3"/>
    </row>
    <row r="178" spans="1:8" x14ac:dyDescent="0.25">
      <c r="A178" s="5">
        <v>812</v>
      </c>
      <c r="B178" s="6" t="s">
        <v>40</v>
      </c>
      <c r="C178" s="5">
        <v>200</v>
      </c>
      <c r="D178" s="5">
        <v>8.7200000000000006</v>
      </c>
      <c r="E178" s="5">
        <v>0.16</v>
      </c>
      <c r="F178" s="5">
        <v>0.16</v>
      </c>
      <c r="G178" s="5">
        <v>13.9</v>
      </c>
      <c r="H178" s="5">
        <v>55.9</v>
      </c>
    </row>
    <row r="179" spans="1:8" x14ac:dyDescent="0.25">
      <c r="A179" s="5">
        <v>764</v>
      </c>
      <c r="B179" s="6" t="s">
        <v>23</v>
      </c>
      <c r="C179" s="5">
        <v>250</v>
      </c>
      <c r="D179" s="5">
        <v>14.93</v>
      </c>
      <c r="E179" s="5">
        <v>2.64</v>
      </c>
      <c r="F179" s="5">
        <v>2.77</v>
      </c>
      <c r="G179" s="5">
        <v>20.46</v>
      </c>
      <c r="H179" s="5">
        <v>119.58</v>
      </c>
    </row>
    <row r="180" spans="1:8" x14ac:dyDescent="0.25">
      <c r="A180" s="5">
        <v>1081</v>
      </c>
      <c r="B180" s="6" t="s">
        <v>39</v>
      </c>
      <c r="C180" s="5">
        <v>180</v>
      </c>
      <c r="D180" s="5">
        <v>13.58</v>
      </c>
      <c r="E180" s="5">
        <v>5.76</v>
      </c>
      <c r="F180" s="5">
        <v>5.22</v>
      </c>
      <c r="G180" s="5">
        <v>37.86</v>
      </c>
      <c r="H180" s="5">
        <v>225.48</v>
      </c>
    </row>
    <row r="181" spans="1:8" x14ac:dyDescent="0.25">
      <c r="A181" s="5">
        <v>878</v>
      </c>
      <c r="B181" s="6" t="s">
        <v>43</v>
      </c>
      <c r="C181" s="5">
        <v>100</v>
      </c>
      <c r="D181" s="5">
        <v>46.94</v>
      </c>
      <c r="E181" s="5">
        <v>10.81</v>
      </c>
      <c r="F181" s="5">
        <v>25.43</v>
      </c>
      <c r="G181" s="5">
        <v>2.82</v>
      </c>
      <c r="H181" s="5">
        <v>284.43</v>
      </c>
    </row>
    <row r="182" spans="1:8" x14ac:dyDescent="0.25">
      <c r="A182" s="5">
        <v>616</v>
      </c>
      <c r="B182" s="6" t="s">
        <v>13</v>
      </c>
      <c r="C182" s="5">
        <v>53</v>
      </c>
      <c r="D182" s="5">
        <v>3.8</v>
      </c>
      <c r="E182" s="5">
        <v>4.08</v>
      </c>
      <c r="F182" s="5">
        <v>0.42</v>
      </c>
      <c r="G182" s="5">
        <v>27.08</v>
      </c>
      <c r="H182" s="5">
        <v>127.2</v>
      </c>
    </row>
    <row r="183" spans="1:8" x14ac:dyDescent="0.25">
      <c r="A183" s="5">
        <v>615</v>
      </c>
      <c r="B183" s="6" t="s">
        <v>49</v>
      </c>
      <c r="C183" s="5">
        <v>30</v>
      </c>
      <c r="D183" s="5">
        <v>2.16</v>
      </c>
      <c r="E183" s="5">
        <v>2.04</v>
      </c>
      <c r="F183" s="5">
        <v>0.39</v>
      </c>
      <c r="G183" s="5">
        <v>12.21</v>
      </c>
      <c r="H183" s="5">
        <v>62.1</v>
      </c>
    </row>
    <row r="184" spans="1:8" x14ac:dyDescent="0.25">
      <c r="A184" s="7"/>
      <c r="B184" s="8" t="s">
        <v>63</v>
      </c>
      <c r="C184" s="9">
        <f>SUM(C178:C183)</f>
        <v>813</v>
      </c>
      <c r="D184" s="9">
        <f t="shared" ref="D184:H184" si="17">SUM(D178:D183)</f>
        <v>90.129999999999981</v>
      </c>
      <c r="E184" s="9">
        <f t="shared" si="17"/>
        <v>25.490000000000002</v>
      </c>
      <c r="F184" s="9">
        <f t="shared" si="17"/>
        <v>34.39</v>
      </c>
      <c r="G184" s="9">
        <f t="shared" si="17"/>
        <v>114.32999999999998</v>
      </c>
      <c r="H184" s="9">
        <f t="shared" si="17"/>
        <v>874.69</v>
      </c>
    </row>
    <row r="185" spans="1:8" x14ac:dyDescent="0.25">
      <c r="A185" s="10" t="s">
        <v>72</v>
      </c>
      <c r="B185" s="10"/>
      <c r="C185" s="10"/>
      <c r="D185" s="10"/>
      <c r="E185" s="10"/>
      <c r="F185" s="10"/>
      <c r="G185" s="10"/>
      <c r="H185" s="10"/>
    </row>
    <row r="186" spans="1:8" x14ac:dyDescent="0.25">
      <c r="A186" s="2" t="s">
        <v>0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3" t="s">
        <v>1</v>
      </c>
      <c r="B187" s="4" t="s">
        <v>2</v>
      </c>
      <c r="C187" s="3" t="s">
        <v>3</v>
      </c>
      <c r="D187" s="3" t="s">
        <v>4</v>
      </c>
      <c r="E187" s="3" t="s">
        <v>5</v>
      </c>
      <c r="F187" s="3"/>
      <c r="G187" s="3"/>
      <c r="H187" s="3" t="s">
        <v>6</v>
      </c>
    </row>
    <row r="188" spans="1:8" ht="22.5" customHeight="1" x14ac:dyDescent="0.25">
      <c r="A188" s="3"/>
      <c r="B188" s="4"/>
      <c r="C188" s="3"/>
      <c r="D188" s="3"/>
      <c r="E188" s="5" t="s">
        <v>7</v>
      </c>
      <c r="F188" s="5" t="s">
        <v>8</v>
      </c>
      <c r="G188" s="5" t="s">
        <v>9</v>
      </c>
      <c r="H188" s="3"/>
    </row>
    <row r="189" spans="1:8" x14ac:dyDescent="0.25">
      <c r="A189" s="5">
        <v>682</v>
      </c>
      <c r="B189" s="6" t="s">
        <v>20</v>
      </c>
      <c r="C189" s="5">
        <v>200</v>
      </c>
      <c r="D189" s="5">
        <v>2.02</v>
      </c>
      <c r="E189" s="5">
        <v>0.1</v>
      </c>
      <c r="F189" s="5">
        <v>0.02</v>
      </c>
      <c r="G189" s="5">
        <v>9.52</v>
      </c>
      <c r="H189" s="5">
        <v>36.770000000000003</v>
      </c>
    </row>
    <row r="190" spans="1:8" x14ac:dyDescent="0.25">
      <c r="A190" s="5">
        <v>616</v>
      </c>
      <c r="B190" s="6" t="s">
        <v>13</v>
      </c>
      <c r="C190" s="5">
        <v>53</v>
      </c>
      <c r="D190" s="5">
        <v>3.83</v>
      </c>
      <c r="E190" s="5">
        <v>4.08</v>
      </c>
      <c r="F190" s="5">
        <v>0.42</v>
      </c>
      <c r="G190" s="5">
        <v>27.08</v>
      </c>
      <c r="H190" s="5">
        <v>127.2</v>
      </c>
    </row>
    <row r="191" spans="1:8" x14ac:dyDescent="0.25">
      <c r="A191" s="5">
        <v>715</v>
      </c>
      <c r="B191" s="6" t="s">
        <v>31</v>
      </c>
      <c r="C191" s="5">
        <v>190</v>
      </c>
      <c r="D191" s="5">
        <v>20.86</v>
      </c>
      <c r="E191" s="5">
        <v>6.64</v>
      </c>
      <c r="F191" s="5">
        <v>5.42</v>
      </c>
      <c r="G191" s="5">
        <v>39.29</v>
      </c>
      <c r="H191" s="5">
        <v>232.65</v>
      </c>
    </row>
    <row r="192" spans="1:8" x14ac:dyDescent="0.25">
      <c r="A192" s="5">
        <v>865</v>
      </c>
      <c r="B192" s="6" t="s">
        <v>58</v>
      </c>
      <c r="C192" s="5">
        <v>90</v>
      </c>
      <c r="D192" s="5">
        <v>42.96</v>
      </c>
      <c r="E192" s="5">
        <v>7.6</v>
      </c>
      <c r="F192" s="5">
        <v>11.93</v>
      </c>
      <c r="G192" s="5">
        <v>9.68</v>
      </c>
      <c r="H192" s="5">
        <v>173.96</v>
      </c>
    </row>
    <row r="193" spans="1:8" x14ac:dyDescent="0.25">
      <c r="A193" s="5">
        <v>714</v>
      </c>
      <c r="B193" s="6" t="s">
        <v>59</v>
      </c>
      <c r="C193" s="5">
        <v>100</v>
      </c>
      <c r="D193" s="5">
        <v>20.46</v>
      </c>
      <c r="E193" s="5">
        <v>0.76</v>
      </c>
      <c r="F193" s="5">
        <v>6.94</v>
      </c>
      <c r="G193" s="5">
        <v>2.4700000000000002</v>
      </c>
      <c r="H193" s="5">
        <v>67.239999999999995</v>
      </c>
    </row>
    <row r="194" spans="1:8" x14ac:dyDescent="0.25">
      <c r="A194" s="7"/>
      <c r="B194" s="8" t="s">
        <v>63</v>
      </c>
      <c r="C194" s="9">
        <f>SUM(C189:C193)</f>
        <v>633</v>
      </c>
      <c r="D194" s="9">
        <f t="shared" ref="D194:H194" si="18">SUM(D189:D193)</f>
        <v>90.13</v>
      </c>
      <c r="E194" s="9">
        <f t="shared" si="18"/>
        <v>19.180000000000003</v>
      </c>
      <c r="F194" s="9">
        <f t="shared" si="18"/>
        <v>24.73</v>
      </c>
      <c r="G194" s="9">
        <f t="shared" si="18"/>
        <v>88.039999999999992</v>
      </c>
      <c r="H194" s="9">
        <f t="shared" si="18"/>
        <v>637.82000000000005</v>
      </c>
    </row>
    <row r="195" spans="1:8" x14ac:dyDescent="0.25">
      <c r="A195" s="2" t="s">
        <v>15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3" t="s">
        <v>1</v>
      </c>
      <c r="B196" s="4" t="s">
        <v>2</v>
      </c>
      <c r="C196" s="3" t="s">
        <v>3</v>
      </c>
      <c r="D196" s="3" t="s">
        <v>4</v>
      </c>
      <c r="E196" s="3" t="s">
        <v>5</v>
      </c>
      <c r="F196" s="3"/>
      <c r="G196" s="3"/>
      <c r="H196" s="3" t="s">
        <v>6</v>
      </c>
    </row>
    <row r="197" spans="1:8" ht="22.5" customHeight="1" x14ac:dyDescent="0.25">
      <c r="A197" s="3"/>
      <c r="B197" s="4"/>
      <c r="C197" s="3"/>
      <c r="D197" s="3"/>
      <c r="E197" s="5" t="s">
        <v>7</v>
      </c>
      <c r="F197" s="5" t="s">
        <v>8</v>
      </c>
      <c r="G197" s="5" t="s">
        <v>9</v>
      </c>
      <c r="H197" s="3"/>
    </row>
    <row r="198" spans="1:8" x14ac:dyDescent="0.25">
      <c r="A198" s="5">
        <v>1031</v>
      </c>
      <c r="B198" s="6" t="s">
        <v>60</v>
      </c>
      <c r="C198" s="5">
        <v>200</v>
      </c>
      <c r="D198" s="5">
        <v>62.11</v>
      </c>
      <c r="E198" s="5">
        <v>12.91</v>
      </c>
      <c r="F198" s="5">
        <v>21.12</v>
      </c>
      <c r="G198" s="5">
        <v>21.04</v>
      </c>
      <c r="H198" s="5">
        <v>327.06</v>
      </c>
    </row>
    <row r="199" spans="1:8" x14ac:dyDescent="0.25">
      <c r="A199" s="5">
        <v>1113</v>
      </c>
      <c r="B199" s="6" t="s">
        <v>48</v>
      </c>
      <c r="C199" s="5">
        <v>250</v>
      </c>
      <c r="D199" s="5">
        <v>14.17</v>
      </c>
      <c r="E199" s="5">
        <v>1.99</v>
      </c>
      <c r="F199" s="5">
        <v>2.71</v>
      </c>
      <c r="G199" s="5">
        <v>17.16</v>
      </c>
      <c r="H199" s="5">
        <v>102.89</v>
      </c>
    </row>
    <row r="200" spans="1:8" x14ac:dyDescent="0.25">
      <c r="A200" s="5">
        <v>616</v>
      </c>
      <c r="B200" s="6" t="s">
        <v>13</v>
      </c>
      <c r="C200" s="5">
        <v>46</v>
      </c>
      <c r="D200" s="5">
        <v>3.33</v>
      </c>
      <c r="E200" s="5">
        <v>3.54</v>
      </c>
      <c r="F200" s="5">
        <v>0.37</v>
      </c>
      <c r="G200" s="5">
        <v>23.51</v>
      </c>
      <c r="H200" s="5">
        <v>110.4</v>
      </c>
    </row>
    <row r="201" spans="1:8" x14ac:dyDescent="0.25">
      <c r="A201" s="5">
        <v>812</v>
      </c>
      <c r="B201" s="6" t="s">
        <v>40</v>
      </c>
      <c r="C201" s="5">
        <v>200</v>
      </c>
      <c r="D201" s="5">
        <v>8.7200000000000006</v>
      </c>
      <c r="E201" s="5">
        <v>0.16</v>
      </c>
      <c r="F201" s="5">
        <v>0.16</v>
      </c>
      <c r="G201" s="5">
        <v>13.9</v>
      </c>
      <c r="H201" s="5">
        <v>55.9</v>
      </c>
    </row>
    <row r="202" spans="1:8" x14ac:dyDescent="0.25">
      <c r="A202" s="5">
        <v>615</v>
      </c>
      <c r="B202" s="6" t="s">
        <v>49</v>
      </c>
      <c r="C202" s="5">
        <v>25</v>
      </c>
      <c r="D202" s="5">
        <v>1.8</v>
      </c>
      <c r="E202" s="5">
        <v>1.7</v>
      </c>
      <c r="F202" s="5">
        <v>0.32</v>
      </c>
      <c r="G202" s="5">
        <v>10.17</v>
      </c>
      <c r="H202" s="5">
        <v>51.75</v>
      </c>
    </row>
    <row r="203" spans="1:8" x14ac:dyDescent="0.25">
      <c r="A203" s="7"/>
      <c r="B203" s="8" t="s">
        <v>63</v>
      </c>
      <c r="C203" s="9">
        <f>SUM(C198:C202)</f>
        <v>721</v>
      </c>
      <c r="D203" s="9">
        <f t="shared" ref="D203:H203" si="19">SUM(D198:D202)</f>
        <v>90.13</v>
      </c>
      <c r="E203" s="9">
        <f t="shared" si="19"/>
        <v>20.3</v>
      </c>
      <c r="F203" s="9">
        <f t="shared" si="19"/>
        <v>24.680000000000003</v>
      </c>
      <c r="G203" s="9">
        <f t="shared" si="19"/>
        <v>85.780000000000015</v>
      </c>
      <c r="H203" s="9">
        <f t="shared" si="19"/>
        <v>648</v>
      </c>
    </row>
    <row r="204" spans="1:8" x14ac:dyDescent="0.25">
      <c r="A204" s="10" t="s">
        <v>73</v>
      </c>
      <c r="B204" s="10"/>
      <c r="C204" s="10"/>
      <c r="D204" s="10"/>
      <c r="E204" s="10"/>
      <c r="F204" s="10"/>
      <c r="G204" s="10"/>
      <c r="H204" s="10"/>
    </row>
    <row r="205" spans="1:8" x14ac:dyDescent="0.25">
      <c r="A205" s="2" t="s">
        <v>0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3" t="s">
        <v>1</v>
      </c>
      <c r="B206" s="4" t="s">
        <v>2</v>
      </c>
      <c r="C206" s="3" t="s">
        <v>3</v>
      </c>
      <c r="D206" s="3" t="s">
        <v>4</v>
      </c>
      <c r="E206" s="3" t="s">
        <v>5</v>
      </c>
      <c r="F206" s="3"/>
      <c r="G206" s="3"/>
      <c r="H206" s="3" t="s">
        <v>6</v>
      </c>
    </row>
    <row r="207" spans="1:8" ht="22.5" customHeight="1" x14ac:dyDescent="0.25">
      <c r="A207" s="3"/>
      <c r="B207" s="4"/>
      <c r="C207" s="3"/>
      <c r="D207" s="3"/>
      <c r="E207" s="5" t="s">
        <v>7</v>
      </c>
      <c r="F207" s="5" t="s">
        <v>8</v>
      </c>
      <c r="G207" s="5" t="s">
        <v>9</v>
      </c>
      <c r="H207" s="3"/>
    </row>
    <row r="208" spans="1:8" x14ac:dyDescent="0.25">
      <c r="A208" s="5">
        <v>689</v>
      </c>
      <c r="B208" s="6" t="s">
        <v>34</v>
      </c>
      <c r="C208" s="5">
        <v>90</v>
      </c>
      <c r="D208" s="5">
        <v>10.36</v>
      </c>
      <c r="E208" s="5">
        <v>1.22</v>
      </c>
      <c r="F208" s="5">
        <v>5.47</v>
      </c>
      <c r="G208" s="5">
        <v>7.08</v>
      </c>
      <c r="H208" s="5">
        <v>80.86</v>
      </c>
    </row>
    <row r="209" spans="1:8" x14ac:dyDescent="0.25">
      <c r="A209" s="5">
        <v>801</v>
      </c>
      <c r="B209" s="6" t="s">
        <v>27</v>
      </c>
      <c r="C209" s="5">
        <v>180</v>
      </c>
      <c r="D209" s="5">
        <v>15.17</v>
      </c>
      <c r="E209" s="5">
        <v>7.93</v>
      </c>
      <c r="F209" s="5">
        <v>6.83</v>
      </c>
      <c r="G209" s="5">
        <v>45.6</v>
      </c>
      <c r="H209" s="5">
        <v>279.89</v>
      </c>
    </row>
    <row r="210" spans="1:8" x14ac:dyDescent="0.25">
      <c r="A210" s="5">
        <v>616</v>
      </c>
      <c r="B210" s="6" t="s">
        <v>13</v>
      </c>
      <c r="C210" s="5">
        <v>41</v>
      </c>
      <c r="D210" s="5">
        <v>2.9</v>
      </c>
      <c r="E210" s="5">
        <v>3.16</v>
      </c>
      <c r="F210" s="5">
        <v>0.33</v>
      </c>
      <c r="G210" s="5">
        <v>20.95</v>
      </c>
      <c r="H210" s="5">
        <v>98.4</v>
      </c>
    </row>
    <row r="211" spans="1:8" x14ac:dyDescent="0.25">
      <c r="A211" s="5">
        <v>684</v>
      </c>
      <c r="B211" s="6" t="s">
        <v>35</v>
      </c>
      <c r="C211" s="5">
        <v>200</v>
      </c>
      <c r="D211" s="5">
        <v>2.95</v>
      </c>
      <c r="E211" s="5">
        <v>0.13</v>
      </c>
      <c r="F211" s="5">
        <v>0.03</v>
      </c>
      <c r="G211" s="5">
        <v>9.4600000000000009</v>
      </c>
      <c r="H211" s="5">
        <v>37.32</v>
      </c>
    </row>
    <row r="212" spans="1:8" x14ac:dyDescent="0.25">
      <c r="A212" s="5">
        <v>725</v>
      </c>
      <c r="B212" s="6" t="s">
        <v>61</v>
      </c>
      <c r="C212" s="5">
        <v>100</v>
      </c>
      <c r="D212" s="5">
        <v>58.75</v>
      </c>
      <c r="E212" s="5">
        <v>10.98</v>
      </c>
      <c r="F212" s="5">
        <v>12.23</v>
      </c>
      <c r="G212" s="5">
        <v>2.36</v>
      </c>
      <c r="H212" s="5">
        <v>163.1</v>
      </c>
    </row>
    <row r="213" spans="1:8" x14ac:dyDescent="0.25">
      <c r="A213" s="7"/>
      <c r="B213" s="8" t="s">
        <v>63</v>
      </c>
      <c r="C213" s="9">
        <f>SUM(C208:C212)</f>
        <v>611</v>
      </c>
      <c r="D213" s="9">
        <f t="shared" ref="D213:H213" si="20">SUM(D208:D212)</f>
        <v>90.13</v>
      </c>
      <c r="E213" s="9">
        <f t="shared" si="20"/>
        <v>23.42</v>
      </c>
      <c r="F213" s="9">
        <f t="shared" si="20"/>
        <v>24.89</v>
      </c>
      <c r="G213" s="9">
        <f t="shared" si="20"/>
        <v>85.45</v>
      </c>
      <c r="H213" s="9">
        <f t="shared" si="20"/>
        <v>659.56999999999994</v>
      </c>
    </row>
    <row r="214" spans="1:8" x14ac:dyDescent="0.25">
      <c r="A214" s="2" t="s">
        <v>15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3" t="s">
        <v>1</v>
      </c>
      <c r="B215" s="4" t="s">
        <v>2</v>
      </c>
      <c r="C215" s="3" t="s">
        <v>3</v>
      </c>
      <c r="D215" s="3" t="s">
        <v>4</v>
      </c>
      <c r="E215" s="3" t="s">
        <v>5</v>
      </c>
      <c r="F215" s="3"/>
      <c r="G215" s="3"/>
      <c r="H215" s="3" t="s">
        <v>6</v>
      </c>
    </row>
    <row r="216" spans="1:8" ht="22.5" customHeight="1" x14ac:dyDescent="0.25">
      <c r="A216" s="3"/>
      <c r="B216" s="4"/>
      <c r="C216" s="3"/>
      <c r="D216" s="3"/>
      <c r="E216" s="5" t="s">
        <v>7</v>
      </c>
      <c r="F216" s="5" t="s">
        <v>8</v>
      </c>
      <c r="G216" s="5" t="s">
        <v>9</v>
      </c>
      <c r="H216" s="3"/>
    </row>
    <row r="217" spans="1:8" x14ac:dyDescent="0.25">
      <c r="A217" s="5">
        <v>754</v>
      </c>
      <c r="B217" s="6" t="s">
        <v>30</v>
      </c>
      <c r="C217" s="5">
        <v>250</v>
      </c>
      <c r="D217" s="5">
        <v>12.8</v>
      </c>
      <c r="E217" s="5">
        <v>5.08</v>
      </c>
      <c r="F217" s="5">
        <v>5.33</v>
      </c>
      <c r="G217" s="5">
        <v>19.45</v>
      </c>
      <c r="H217" s="5">
        <v>147.83000000000001</v>
      </c>
    </row>
    <row r="218" spans="1:8" x14ac:dyDescent="0.25">
      <c r="A218" s="5">
        <v>703</v>
      </c>
      <c r="B218" s="6" t="s">
        <v>24</v>
      </c>
      <c r="C218" s="5">
        <v>100</v>
      </c>
      <c r="D218" s="5">
        <v>34.64</v>
      </c>
      <c r="E218" s="5">
        <v>8.99</v>
      </c>
      <c r="F218" s="5">
        <v>4.74</v>
      </c>
      <c r="G218" s="5">
        <v>4.8499999999999996</v>
      </c>
      <c r="H218" s="5">
        <v>93.25</v>
      </c>
    </row>
    <row r="219" spans="1:8" x14ac:dyDescent="0.25">
      <c r="A219" s="5">
        <v>1087</v>
      </c>
      <c r="B219" s="6" t="s">
        <v>25</v>
      </c>
      <c r="C219" s="5">
        <v>170</v>
      </c>
      <c r="D219" s="5">
        <v>31.9</v>
      </c>
      <c r="E219" s="5">
        <v>3.58</v>
      </c>
      <c r="F219" s="5">
        <v>5.31</v>
      </c>
      <c r="G219" s="5">
        <v>22.34</v>
      </c>
      <c r="H219" s="5">
        <v>153.96</v>
      </c>
    </row>
    <row r="220" spans="1:8" x14ac:dyDescent="0.25">
      <c r="A220" s="5">
        <v>616</v>
      </c>
      <c r="B220" s="6" t="s">
        <v>13</v>
      </c>
      <c r="C220" s="5">
        <v>46</v>
      </c>
      <c r="D220" s="5">
        <v>3.27</v>
      </c>
      <c r="E220" s="5">
        <v>3.54</v>
      </c>
      <c r="F220" s="5">
        <v>0.37</v>
      </c>
      <c r="G220" s="5">
        <v>23.51</v>
      </c>
      <c r="H220" s="5">
        <v>110.4</v>
      </c>
    </row>
    <row r="221" spans="1:8" x14ac:dyDescent="0.25">
      <c r="A221" s="5">
        <v>759</v>
      </c>
      <c r="B221" s="6" t="s">
        <v>26</v>
      </c>
      <c r="C221" s="5">
        <v>200</v>
      </c>
      <c r="D221" s="5">
        <v>7.52</v>
      </c>
      <c r="E221" s="5">
        <v>0.34</v>
      </c>
      <c r="F221" s="5">
        <v>0.28000000000000003</v>
      </c>
      <c r="G221" s="5">
        <v>19.05</v>
      </c>
      <c r="H221" s="5">
        <v>89.96</v>
      </c>
    </row>
    <row r="222" spans="1:8" x14ac:dyDescent="0.25">
      <c r="A222" s="7"/>
      <c r="B222" s="8" t="s">
        <v>63</v>
      </c>
      <c r="C222" s="9">
        <f>SUM(C217:C221)</f>
        <v>766</v>
      </c>
      <c r="D222" s="9">
        <f t="shared" ref="D222:H222" si="21">SUM(D217:D221)</f>
        <v>90.13</v>
      </c>
      <c r="E222" s="9">
        <f t="shared" si="21"/>
        <v>21.529999999999998</v>
      </c>
      <c r="F222" s="9">
        <f t="shared" si="21"/>
        <v>16.029999999999998</v>
      </c>
      <c r="G222" s="9">
        <f t="shared" si="21"/>
        <v>89.2</v>
      </c>
      <c r="H222" s="9">
        <f t="shared" si="21"/>
        <v>595.40000000000009</v>
      </c>
    </row>
    <row r="223" spans="1:8" x14ac:dyDescent="0.25">
      <c r="A223" s="10" t="s">
        <v>74</v>
      </c>
      <c r="B223" s="10"/>
      <c r="C223" s="10"/>
      <c r="D223" s="10"/>
      <c r="E223" s="10"/>
      <c r="F223" s="10"/>
      <c r="G223" s="10"/>
      <c r="H223" s="10"/>
    </row>
    <row r="224" spans="1:8" x14ac:dyDescent="0.25">
      <c r="A224" s="2" t="s">
        <v>0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3" t="s">
        <v>1</v>
      </c>
      <c r="B225" s="4" t="s">
        <v>2</v>
      </c>
      <c r="C225" s="3" t="s">
        <v>3</v>
      </c>
      <c r="D225" s="3" t="s">
        <v>4</v>
      </c>
      <c r="E225" s="3" t="s">
        <v>5</v>
      </c>
      <c r="F225" s="3"/>
      <c r="G225" s="3"/>
      <c r="H225" s="3" t="s">
        <v>6</v>
      </c>
    </row>
    <row r="226" spans="1:8" ht="22.5" customHeight="1" x14ac:dyDescent="0.25">
      <c r="A226" s="3"/>
      <c r="B226" s="4"/>
      <c r="C226" s="3"/>
      <c r="D226" s="3"/>
      <c r="E226" s="5" t="s">
        <v>7</v>
      </c>
      <c r="F226" s="5" t="s">
        <v>8</v>
      </c>
      <c r="G226" s="5" t="s">
        <v>9</v>
      </c>
      <c r="H226" s="3"/>
    </row>
    <row r="227" spans="1:8" x14ac:dyDescent="0.25">
      <c r="A227" s="5">
        <v>682</v>
      </c>
      <c r="B227" s="6" t="s">
        <v>20</v>
      </c>
      <c r="C227" s="5">
        <v>200</v>
      </c>
      <c r="D227" s="5">
        <v>2.02</v>
      </c>
      <c r="E227" s="5">
        <v>0.1</v>
      </c>
      <c r="F227" s="5">
        <v>0.02</v>
      </c>
      <c r="G227" s="5">
        <v>9.52</v>
      </c>
      <c r="H227" s="5">
        <v>36.770000000000003</v>
      </c>
    </row>
    <row r="228" spans="1:8" x14ac:dyDescent="0.25">
      <c r="A228" s="5">
        <v>616</v>
      </c>
      <c r="B228" s="6" t="s">
        <v>13</v>
      </c>
      <c r="C228" s="5">
        <v>48</v>
      </c>
      <c r="D228" s="5">
        <v>3.44</v>
      </c>
      <c r="E228" s="5">
        <v>3.7</v>
      </c>
      <c r="F228" s="5">
        <v>0.38</v>
      </c>
      <c r="G228" s="5">
        <v>24.53</v>
      </c>
      <c r="H228" s="5">
        <v>115.2</v>
      </c>
    </row>
    <row r="229" spans="1:8" x14ac:dyDescent="0.25">
      <c r="A229" s="5">
        <v>878</v>
      </c>
      <c r="B229" s="6" t="s">
        <v>43</v>
      </c>
      <c r="C229" s="5">
        <v>100</v>
      </c>
      <c r="D229" s="5">
        <v>46.94</v>
      </c>
      <c r="E229" s="5">
        <v>10.81</v>
      </c>
      <c r="F229" s="5">
        <v>25.43</v>
      </c>
      <c r="G229" s="5">
        <v>2.82</v>
      </c>
      <c r="H229" s="5">
        <v>284.43</v>
      </c>
    </row>
    <row r="230" spans="1:8" x14ac:dyDescent="0.25">
      <c r="A230" s="5">
        <v>715</v>
      </c>
      <c r="B230" s="6" t="s">
        <v>31</v>
      </c>
      <c r="C230" s="5">
        <v>190</v>
      </c>
      <c r="D230" s="5">
        <v>20.86</v>
      </c>
      <c r="E230" s="5">
        <v>6.64</v>
      </c>
      <c r="F230" s="5">
        <v>5.42</v>
      </c>
      <c r="G230" s="5">
        <v>39.29</v>
      </c>
      <c r="H230" s="5">
        <v>232.65</v>
      </c>
    </row>
    <row r="231" spans="1:8" x14ac:dyDescent="0.25">
      <c r="A231" s="5">
        <v>1054</v>
      </c>
      <c r="B231" s="6" t="s">
        <v>62</v>
      </c>
      <c r="C231" s="5">
        <v>80</v>
      </c>
      <c r="D231" s="5">
        <v>16.87</v>
      </c>
      <c r="E231" s="5">
        <v>0.78</v>
      </c>
      <c r="F231" s="5">
        <v>5.15</v>
      </c>
      <c r="G231" s="5">
        <v>3.06</v>
      </c>
      <c r="H231" s="5">
        <v>59.84</v>
      </c>
    </row>
    <row r="232" spans="1:8" x14ac:dyDescent="0.25">
      <c r="A232" s="7"/>
      <c r="B232" s="8" t="s">
        <v>63</v>
      </c>
      <c r="C232" s="9">
        <f>SUM(C227:C231)</f>
        <v>618</v>
      </c>
      <c r="D232" s="9">
        <f t="shared" ref="D232:H232" si="22">SUM(D227:D231)</f>
        <v>90.13</v>
      </c>
      <c r="E232" s="9">
        <f t="shared" si="22"/>
        <v>22.03</v>
      </c>
      <c r="F232" s="9">
        <f t="shared" si="22"/>
        <v>36.4</v>
      </c>
      <c r="G232" s="9">
        <f t="shared" si="22"/>
        <v>79.22</v>
      </c>
      <c r="H232" s="9">
        <f t="shared" si="22"/>
        <v>728.89</v>
      </c>
    </row>
    <row r="233" spans="1:8" x14ac:dyDescent="0.25">
      <c r="A233" s="2" t="s">
        <v>15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3" t="s">
        <v>1</v>
      </c>
      <c r="B234" s="4" t="s">
        <v>2</v>
      </c>
      <c r="C234" s="3" t="s">
        <v>3</v>
      </c>
      <c r="D234" s="3" t="s">
        <v>4</v>
      </c>
      <c r="E234" s="3" t="s">
        <v>5</v>
      </c>
      <c r="F234" s="3"/>
      <c r="G234" s="3"/>
      <c r="H234" s="3" t="s">
        <v>6</v>
      </c>
    </row>
    <row r="235" spans="1:8" ht="22.5" customHeight="1" x14ac:dyDescent="0.25">
      <c r="A235" s="3"/>
      <c r="B235" s="4"/>
      <c r="C235" s="3"/>
      <c r="D235" s="3"/>
      <c r="E235" s="5" t="s">
        <v>7</v>
      </c>
      <c r="F235" s="5" t="s">
        <v>8</v>
      </c>
      <c r="G235" s="5" t="s">
        <v>9</v>
      </c>
      <c r="H235" s="3"/>
    </row>
    <row r="236" spans="1:8" x14ac:dyDescent="0.25">
      <c r="A236" s="5">
        <v>1109</v>
      </c>
      <c r="B236" s="6" t="s">
        <v>38</v>
      </c>
      <c r="C236" s="5">
        <v>90</v>
      </c>
      <c r="D236" s="5">
        <v>45.96</v>
      </c>
      <c r="E236" s="5">
        <v>11.54</v>
      </c>
      <c r="F236" s="5">
        <v>11.13</v>
      </c>
      <c r="G236" s="5">
        <v>9.08</v>
      </c>
      <c r="H236" s="5">
        <v>180.78</v>
      </c>
    </row>
    <row r="237" spans="1:8" x14ac:dyDescent="0.25">
      <c r="A237" s="5">
        <v>779</v>
      </c>
      <c r="B237" s="6" t="s">
        <v>44</v>
      </c>
      <c r="C237" s="5">
        <v>250</v>
      </c>
      <c r="D237" s="5">
        <v>17.89</v>
      </c>
      <c r="E237" s="5">
        <v>2.1</v>
      </c>
      <c r="F237" s="5">
        <v>5.1100000000000003</v>
      </c>
      <c r="G237" s="5">
        <v>16.72</v>
      </c>
      <c r="H237" s="5">
        <v>124.11</v>
      </c>
    </row>
    <row r="238" spans="1:8" x14ac:dyDescent="0.25">
      <c r="A238" s="5">
        <v>731</v>
      </c>
      <c r="B238" s="6" t="s">
        <v>42</v>
      </c>
      <c r="C238" s="5">
        <v>180</v>
      </c>
      <c r="D238" s="5">
        <v>15.73</v>
      </c>
      <c r="E238" s="5">
        <v>7.93</v>
      </c>
      <c r="F238" s="5">
        <v>5.46</v>
      </c>
      <c r="G238" s="5">
        <v>43.28</v>
      </c>
      <c r="H238" s="5">
        <v>257.99</v>
      </c>
    </row>
    <row r="239" spans="1:8" x14ac:dyDescent="0.25">
      <c r="A239" s="5">
        <v>616</v>
      </c>
      <c r="B239" s="6" t="s">
        <v>13</v>
      </c>
      <c r="C239" s="5">
        <v>58</v>
      </c>
      <c r="D239" s="5">
        <v>4.13</v>
      </c>
      <c r="E239" s="5">
        <v>4.47</v>
      </c>
      <c r="F239" s="5">
        <v>0.46</v>
      </c>
      <c r="G239" s="5">
        <v>29.64</v>
      </c>
      <c r="H239" s="5">
        <v>139.19999999999999</v>
      </c>
    </row>
    <row r="240" spans="1:8" x14ac:dyDescent="0.25">
      <c r="A240" s="5">
        <v>769</v>
      </c>
      <c r="B240" s="6" t="s">
        <v>32</v>
      </c>
      <c r="C240" s="5">
        <v>200</v>
      </c>
      <c r="D240" s="5">
        <v>6.42</v>
      </c>
      <c r="E240" s="5">
        <v>0.46</v>
      </c>
      <c r="F240" s="5">
        <v>0</v>
      </c>
      <c r="G240" s="5">
        <v>19.78</v>
      </c>
      <c r="H240" s="5">
        <v>78.099999999999994</v>
      </c>
    </row>
    <row r="241" spans="1:8" x14ac:dyDescent="0.25">
      <c r="A241" s="7"/>
      <c r="B241" s="8" t="s">
        <v>63</v>
      </c>
      <c r="C241" s="9">
        <f>SUM(C236:C240)</f>
        <v>778</v>
      </c>
      <c r="D241" s="9">
        <f t="shared" ref="D241:H241" si="23">SUM(D236:D240)</f>
        <v>90.13</v>
      </c>
      <c r="E241" s="9">
        <f t="shared" si="23"/>
        <v>26.5</v>
      </c>
      <c r="F241" s="9">
        <f t="shared" si="23"/>
        <v>22.160000000000004</v>
      </c>
      <c r="G241" s="9">
        <f t="shared" si="23"/>
        <v>118.5</v>
      </c>
      <c r="H241" s="9">
        <f t="shared" si="23"/>
        <v>780.18</v>
      </c>
    </row>
    <row r="244" spans="1:8" ht="22.5" customHeight="1" x14ac:dyDescent="0.25"/>
  </sheetData>
  <mergeCells count="183">
    <mergeCell ref="A126:H126"/>
    <mergeCell ref="A147:H147"/>
    <mergeCell ref="A165:H165"/>
    <mergeCell ref="A185:H185"/>
    <mergeCell ref="A204:H204"/>
    <mergeCell ref="A223:H223"/>
    <mergeCell ref="A30:H30"/>
    <mergeCell ref="A49:H49"/>
    <mergeCell ref="A69:H69"/>
    <mergeCell ref="A87:H87"/>
    <mergeCell ref="A106:H106"/>
    <mergeCell ref="A224:H224"/>
    <mergeCell ref="A233:H233"/>
    <mergeCell ref="A234:A235"/>
    <mergeCell ref="B234:B235"/>
    <mergeCell ref="C234:C235"/>
    <mergeCell ref="D234:D235"/>
    <mergeCell ref="E234:G234"/>
    <mergeCell ref="H234:H235"/>
    <mergeCell ref="A225:A226"/>
    <mergeCell ref="B225:B226"/>
    <mergeCell ref="C225:C226"/>
    <mergeCell ref="D225:D226"/>
    <mergeCell ref="E225:G225"/>
    <mergeCell ref="H225:H226"/>
    <mergeCell ref="A205:H205"/>
    <mergeCell ref="A214:H214"/>
    <mergeCell ref="A215:A216"/>
    <mergeCell ref="B215:B216"/>
    <mergeCell ref="C215:C216"/>
    <mergeCell ref="D215:D216"/>
    <mergeCell ref="E215:G215"/>
    <mergeCell ref="H215:H216"/>
    <mergeCell ref="A206:A207"/>
    <mergeCell ref="B206:B207"/>
    <mergeCell ref="C206:C207"/>
    <mergeCell ref="D206:D207"/>
    <mergeCell ref="E206:G206"/>
    <mergeCell ref="H206:H207"/>
    <mergeCell ref="A186:H186"/>
    <mergeCell ref="A195:H195"/>
    <mergeCell ref="A196:A197"/>
    <mergeCell ref="B196:B197"/>
    <mergeCell ref="C196:C197"/>
    <mergeCell ref="D196:D197"/>
    <mergeCell ref="E196:G196"/>
    <mergeCell ref="H196:H197"/>
    <mergeCell ref="A187:A188"/>
    <mergeCell ref="B187:B188"/>
    <mergeCell ref="C187:C188"/>
    <mergeCell ref="D187:D188"/>
    <mergeCell ref="E187:G187"/>
    <mergeCell ref="H187:H188"/>
    <mergeCell ref="A166:H166"/>
    <mergeCell ref="A175:H175"/>
    <mergeCell ref="A176:A177"/>
    <mergeCell ref="B176:B177"/>
    <mergeCell ref="C176:C177"/>
    <mergeCell ref="D176:D177"/>
    <mergeCell ref="E176:G176"/>
    <mergeCell ref="H176:H177"/>
    <mergeCell ref="A167:A168"/>
    <mergeCell ref="B167:B168"/>
    <mergeCell ref="C167:C168"/>
    <mergeCell ref="D167:D168"/>
    <mergeCell ref="E167:G167"/>
    <mergeCell ref="H167:H168"/>
    <mergeCell ref="A148:H148"/>
    <mergeCell ref="A156:H156"/>
    <mergeCell ref="A157:A158"/>
    <mergeCell ref="B157:B158"/>
    <mergeCell ref="C157:C158"/>
    <mergeCell ref="D157:D158"/>
    <mergeCell ref="E157:G157"/>
    <mergeCell ref="H157:H158"/>
    <mergeCell ref="A149:A150"/>
    <mergeCell ref="B149:B150"/>
    <mergeCell ref="C149:C150"/>
    <mergeCell ref="D149:D150"/>
    <mergeCell ref="E149:G149"/>
    <mergeCell ref="H149:H150"/>
    <mergeCell ref="A127:H127"/>
    <mergeCell ref="A137:H137"/>
    <mergeCell ref="A138:A139"/>
    <mergeCell ref="B138:B139"/>
    <mergeCell ref="C138:C139"/>
    <mergeCell ref="D138:D139"/>
    <mergeCell ref="E138:G138"/>
    <mergeCell ref="H138:H139"/>
    <mergeCell ref="A128:A129"/>
    <mergeCell ref="B128:B129"/>
    <mergeCell ref="C128:C129"/>
    <mergeCell ref="D128:D129"/>
    <mergeCell ref="E128:G128"/>
    <mergeCell ref="H128:H129"/>
    <mergeCell ref="A107:H107"/>
    <mergeCell ref="A116:H116"/>
    <mergeCell ref="A117:A118"/>
    <mergeCell ref="B117:B118"/>
    <mergeCell ref="C117:C118"/>
    <mergeCell ref="D117:D118"/>
    <mergeCell ref="E117:G117"/>
    <mergeCell ref="H117:H118"/>
    <mergeCell ref="A108:A109"/>
    <mergeCell ref="B108:B109"/>
    <mergeCell ref="C108:C109"/>
    <mergeCell ref="D108:D109"/>
    <mergeCell ref="E108:G108"/>
    <mergeCell ref="H108:H109"/>
    <mergeCell ref="A88:H88"/>
    <mergeCell ref="A97:H97"/>
    <mergeCell ref="A98:A99"/>
    <mergeCell ref="B98:B99"/>
    <mergeCell ref="C98:C99"/>
    <mergeCell ref="D98:D99"/>
    <mergeCell ref="E98:G98"/>
    <mergeCell ref="H98:H99"/>
    <mergeCell ref="A89:A90"/>
    <mergeCell ref="B89:B90"/>
    <mergeCell ref="C89:C90"/>
    <mergeCell ref="D89:D90"/>
    <mergeCell ref="E89:G89"/>
    <mergeCell ref="H89:H90"/>
    <mergeCell ref="A70:H70"/>
    <mergeCell ref="A78:H78"/>
    <mergeCell ref="A79:A80"/>
    <mergeCell ref="B79:B80"/>
    <mergeCell ref="C79:C80"/>
    <mergeCell ref="D79:D80"/>
    <mergeCell ref="E79:G79"/>
    <mergeCell ref="H79:H80"/>
    <mergeCell ref="A71:A72"/>
    <mergeCell ref="B71:B72"/>
    <mergeCell ref="C71:C72"/>
    <mergeCell ref="D71:D72"/>
    <mergeCell ref="E71:G71"/>
    <mergeCell ref="H71:H72"/>
    <mergeCell ref="A50:H50"/>
    <mergeCell ref="A59:H59"/>
    <mergeCell ref="A60:A61"/>
    <mergeCell ref="B60:B61"/>
    <mergeCell ref="C60:C61"/>
    <mergeCell ref="D60:D61"/>
    <mergeCell ref="E60:G60"/>
    <mergeCell ref="H60:H61"/>
    <mergeCell ref="A51:A52"/>
    <mergeCell ref="B51:B52"/>
    <mergeCell ref="C51:C52"/>
    <mergeCell ref="D51:D52"/>
    <mergeCell ref="E51:G51"/>
    <mergeCell ref="H51:H52"/>
    <mergeCell ref="A31:H31"/>
    <mergeCell ref="A39:H39"/>
    <mergeCell ref="A40:A41"/>
    <mergeCell ref="B40:B41"/>
    <mergeCell ref="C40:C41"/>
    <mergeCell ref="D40:D41"/>
    <mergeCell ref="E40:G40"/>
    <mergeCell ref="H40:H41"/>
    <mergeCell ref="A32:A33"/>
    <mergeCell ref="B32:B33"/>
    <mergeCell ref="C32:C33"/>
    <mergeCell ref="D32:D33"/>
    <mergeCell ref="E32:G32"/>
    <mergeCell ref="H32:H33"/>
    <mergeCell ref="E6:H6"/>
    <mergeCell ref="F7:G7"/>
    <mergeCell ref="B9:G9"/>
    <mergeCell ref="B10:G10"/>
    <mergeCell ref="A12:H12"/>
    <mergeCell ref="A21:H21"/>
    <mergeCell ref="A22:A23"/>
    <mergeCell ref="B22:B23"/>
    <mergeCell ref="C22:C23"/>
    <mergeCell ref="D22:D23"/>
    <mergeCell ref="E22:G22"/>
    <mergeCell ref="H22:H23"/>
    <mergeCell ref="A13:A14"/>
    <mergeCell ref="B13:B14"/>
    <mergeCell ref="C13:C14"/>
    <mergeCell ref="D13:D14"/>
    <mergeCell ref="E13:G13"/>
    <mergeCell ref="H13:H14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TEHNOLOG</cp:lastModifiedBy>
  <cp:lastPrinted>2024-08-29T17:51:06Z</cp:lastPrinted>
  <dcterms:created xsi:type="dcterms:W3CDTF">2024-08-29T17:01:10Z</dcterms:created>
  <dcterms:modified xsi:type="dcterms:W3CDTF">2024-08-29T18:22:47Z</dcterms:modified>
</cp:coreProperties>
</file>