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HNOLOG\Desktop\Меню двухнедельное (сентябрь 2024)\"/>
    </mc:Choice>
  </mc:AlternateContent>
  <bookViews>
    <workbookView xWindow="0" yWindow="0" windowWidth="28800" windowHeight="123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2" i="1" l="1"/>
  <c r="G262" i="1"/>
  <c r="F262" i="1"/>
  <c r="E262" i="1"/>
  <c r="D262" i="1"/>
  <c r="C262" i="1"/>
  <c r="H241" i="1"/>
  <c r="G241" i="1"/>
  <c r="F241" i="1"/>
  <c r="E241" i="1"/>
  <c r="D241" i="1"/>
  <c r="C241" i="1"/>
  <c r="H220" i="1"/>
  <c r="G220" i="1"/>
  <c r="F220" i="1"/>
  <c r="E220" i="1"/>
  <c r="D220" i="1"/>
  <c r="C220" i="1"/>
  <c r="H200" i="1"/>
  <c r="G200" i="1"/>
  <c r="F200" i="1"/>
  <c r="E200" i="1"/>
  <c r="D200" i="1"/>
  <c r="C200" i="1"/>
  <c r="H180" i="1"/>
  <c r="G180" i="1"/>
  <c r="F180" i="1"/>
  <c r="E180" i="1"/>
  <c r="D180" i="1"/>
  <c r="C180" i="1"/>
  <c r="H160" i="1"/>
  <c r="G160" i="1"/>
  <c r="F160" i="1"/>
  <c r="E160" i="1"/>
  <c r="D160" i="1"/>
  <c r="C160" i="1"/>
  <c r="H137" i="1"/>
  <c r="G137" i="1"/>
  <c r="F137" i="1"/>
  <c r="E137" i="1"/>
  <c r="D137" i="1"/>
  <c r="C137" i="1"/>
  <c r="H116" i="1"/>
  <c r="G116" i="1"/>
  <c r="F116" i="1"/>
  <c r="E116" i="1"/>
  <c r="D116" i="1"/>
  <c r="C116" i="1"/>
  <c r="H95" i="1"/>
  <c r="G95" i="1"/>
  <c r="F95" i="1"/>
  <c r="E95" i="1"/>
  <c r="D95" i="1"/>
  <c r="C95" i="1"/>
  <c r="H75" i="1"/>
  <c r="G75" i="1"/>
  <c r="F75" i="1"/>
  <c r="E75" i="1"/>
  <c r="D75" i="1"/>
  <c r="C75" i="1"/>
  <c r="H54" i="1"/>
  <c r="G54" i="1"/>
  <c r="F54" i="1"/>
  <c r="E54" i="1"/>
  <c r="D54" i="1"/>
  <c r="C54" i="1"/>
  <c r="H33" i="1"/>
  <c r="G33" i="1"/>
  <c r="F33" i="1"/>
  <c r="E33" i="1"/>
  <c r="D33" i="1"/>
  <c r="C33" i="1"/>
  <c r="D22" i="1" l="1"/>
  <c r="E22" i="1"/>
  <c r="F22" i="1"/>
  <c r="G22" i="1"/>
  <c r="H22" i="1"/>
  <c r="C22" i="1"/>
  <c r="D42" i="1"/>
  <c r="E42" i="1"/>
  <c r="F42" i="1"/>
  <c r="G42" i="1"/>
  <c r="H42" i="1"/>
  <c r="C42" i="1"/>
  <c r="D64" i="1"/>
  <c r="E64" i="1"/>
  <c r="F64" i="1"/>
  <c r="G64" i="1"/>
  <c r="H64" i="1"/>
  <c r="C64" i="1"/>
  <c r="D84" i="1"/>
  <c r="E84" i="1"/>
  <c r="F84" i="1"/>
  <c r="G84" i="1"/>
  <c r="H84" i="1"/>
  <c r="C84" i="1"/>
  <c r="D105" i="1"/>
  <c r="E105" i="1"/>
  <c r="F105" i="1"/>
  <c r="G105" i="1"/>
  <c r="H105" i="1"/>
  <c r="C105" i="1"/>
  <c r="D126" i="1"/>
  <c r="E126" i="1"/>
  <c r="F126" i="1"/>
  <c r="G126" i="1"/>
  <c r="H126" i="1"/>
  <c r="C126" i="1"/>
  <c r="D148" i="1"/>
  <c r="E148" i="1"/>
  <c r="F148" i="1"/>
  <c r="G148" i="1"/>
  <c r="H148" i="1"/>
  <c r="C148" i="1"/>
  <c r="D169" i="1"/>
  <c r="E169" i="1"/>
  <c r="F169" i="1"/>
  <c r="G169" i="1"/>
  <c r="H169" i="1"/>
  <c r="C169" i="1"/>
  <c r="D190" i="1"/>
  <c r="E190" i="1"/>
  <c r="F190" i="1"/>
  <c r="G190" i="1"/>
  <c r="H190" i="1"/>
  <c r="C190" i="1"/>
  <c r="D210" i="1"/>
  <c r="E210" i="1"/>
  <c r="F210" i="1"/>
  <c r="G210" i="1"/>
  <c r="H210" i="1"/>
  <c r="C210" i="1"/>
  <c r="D230" i="1"/>
  <c r="E230" i="1"/>
  <c r="F230" i="1"/>
  <c r="G230" i="1"/>
  <c r="H230" i="1"/>
  <c r="C230" i="1"/>
  <c r="D251" i="1"/>
  <c r="E251" i="1"/>
  <c r="F251" i="1"/>
  <c r="G251" i="1"/>
  <c r="H251" i="1"/>
  <c r="C251" i="1"/>
</calcChain>
</file>

<file path=xl/sharedStrings.xml><?xml version="1.0" encoding="utf-8"?>
<sst xmlns="http://schemas.openxmlformats.org/spreadsheetml/2006/main" count="423" uniqueCount="90">
  <si>
    <t>Завтрак</t>
  </si>
  <si>
    <t>№ рец</t>
  </si>
  <si>
    <t>Наименование блюда</t>
  </si>
  <si>
    <t>Вес порции, г</t>
  </si>
  <si>
    <t>Цена, р</t>
  </si>
  <si>
    <t>Пищевые в-ва, г</t>
  </si>
  <si>
    <t>Энерг, ценность, ккал,</t>
  </si>
  <si>
    <t>Белки</t>
  </si>
  <si>
    <t>Жиры</t>
  </si>
  <si>
    <t>Углеводы</t>
  </si>
  <si>
    <t>Суп молочный с макаронами № 120-2011</t>
  </si>
  <si>
    <t>Сыр (порциями) № 15-2011</t>
  </si>
  <si>
    <t>Какао с молоком №382-2011</t>
  </si>
  <si>
    <t>Хлеб йодированный</t>
  </si>
  <si>
    <t>Яблоки (порциями)</t>
  </si>
  <si>
    <t>Обед</t>
  </si>
  <si>
    <t>Борщ с капустой и картофелем № 82-2011</t>
  </si>
  <si>
    <t>Каша гречневая рассыпч, № 302-11</t>
  </si>
  <si>
    <t>Биточки мясные № 268-2011</t>
  </si>
  <si>
    <t>Компот из компотной смеси с/м ТТК от 03,07,20</t>
  </si>
  <si>
    <t>Чай с сахаром № 376-2011</t>
  </si>
  <si>
    <t>Икра свекольная № 75-2011</t>
  </si>
  <si>
    <t>Салат из белокачанной капусты № 45-15</t>
  </si>
  <si>
    <t>Суп картофельный с макарон, изделиями № 103-11</t>
  </si>
  <si>
    <t>Рыба, тушеная в томате с овощами № 229-2011</t>
  </si>
  <si>
    <t>Пюре картофельное № 312-15</t>
  </si>
  <si>
    <t>Напиток из плодов шиповника № 388-11</t>
  </si>
  <si>
    <t>Каша пшенная рассыпчатая № 302-11</t>
  </si>
  <si>
    <t>Котлеты мясные (особые) № 269-2011</t>
  </si>
  <si>
    <t>Огурцы натуральные свежие № 71-15</t>
  </si>
  <si>
    <t>Суп картоф, с бобовыми № 102-11</t>
  </si>
  <si>
    <t>Макаронные изделия отварные № 309-2011</t>
  </si>
  <si>
    <t>Компот из сухофруктов № 495-2021</t>
  </si>
  <si>
    <t>Птица, тушеная в соусе № 290-15</t>
  </si>
  <si>
    <t>Салат из свеклы отварной № 52-2011</t>
  </si>
  <si>
    <t>Чай с лимоном № 377-2011</t>
  </si>
  <si>
    <t>Запеканка из твор, с морк, с соусом молоч, № 224-2011</t>
  </si>
  <si>
    <t>Щи из свежей капусты и картофеля №88-2011</t>
  </si>
  <si>
    <t>Тефтели из птицы с овощами 60/30 Акт от 19,12,23</t>
  </si>
  <si>
    <t>Каша ячневая (рассыпчатая) № 302-15</t>
  </si>
  <si>
    <t>Компот из яблок № 342-11</t>
  </si>
  <si>
    <t>Салат из белокач,капусты с зел,горошком № 45-11</t>
  </si>
  <si>
    <t>Каша пшеничная с маслом № 302-2011</t>
  </si>
  <si>
    <t>Гуляш свиной 50/50 лопатка № 260-15</t>
  </si>
  <si>
    <t>Рассольник ленинградский № 96-11</t>
  </si>
  <si>
    <t>Шницель мясной № 268-2011</t>
  </si>
  <si>
    <t>Рис отварной № 304-2011</t>
  </si>
  <si>
    <t>Суп картофельный с рисом № 101-15</t>
  </si>
  <si>
    <t>Хлеб Бородинский</t>
  </si>
  <si>
    <t>Мясо тушеное свин, № 256-11</t>
  </si>
  <si>
    <t>Яйца вареные № 209-15</t>
  </si>
  <si>
    <t>Каша вязкая молочная "Дружба" №175-2011</t>
  </si>
  <si>
    <t>Масло (порциями) № 14-11</t>
  </si>
  <si>
    <t>Фрикадельки из филе ЦБ со сметанным соусом № 297-2011</t>
  </si>
  <si>
    <t>Суп крестьянский с крупой № 98-11</t>
  </si>
  <si>
    <t>Плов из птицы (окорочек БК) 50/150 № 291-15</t>
  </si>
  <si>
    <t>Икра морковная № 75-2011</t>
  </si>
  <si>
    <t>Тефтели гов, со см,соусом № 279-15</t>
  </si>
  <si>
    <t>С-т из свежих огурцов № 20-15</t>
  </si>
  <si>
    <t>Птица в соусе с томатом №367-2021</t>
  </si>
  <si>
    <t>Салат из свежих помидоров и огурцов № 24-15</t>
  </si>
  <si>
    <t>Итого</t>
  </si>
  <si>
    <t>1 неделя 2 день</t>
  </si>
  <si>
    <t>1 неделя 3 день</t>
  </si>
  <si>
    <t>1 неделя 4 день</t>
  </si>
  <si>
    <t>1 неделя 5 день</t>
  </si>
  <si>
    <t>1 неделя 6 день</t>
  </si>
  <si>
    <t>2 неделя 1 день</t>
  </si>
  <si>
    <t>2 неделя 2 день</t>
  </si>
  <si>
    <t>2 неделя 3 день</t>
  </si>
  <si>
    <t>2 неделя 4 день</t>
  </si>
  <si>
    <t>2 неделя 5 день</t>
  </si>
  <si>
    <t>2 неделя 6 день</t>
  </si>
  <si>
    <t>Котлеты рублен, из птицы с сметанным соусом 75/25 № 295-11</t>
  </si>
  <si>
    <t>Гуляш свиной 55/55 лопатка № 260-15</t>
  </si>
  <si>
    <t>Тефтели из птицы с овощами 65/35 Акт от 19,12,23</t>
  </si>
  <si>
    <t>Плов из птицы (филе) 55/175 № 291-15</t>
  </si>
  <si>
    <t>"УТВЕРЖДАЮ"</t>
  </si>
  <si>
    <t>Ген.директор АО "Ростовское школьное питание"</t>
  </si>
  <si>
    <t>________________ Г.В. Круглова</t>
  </si>
  <si>
    <t>ПРИМЕРНОЕ ДВУХНЕДЕЛЬНОЕ МЕНЮ</t>
  </si>
  <si>
    <t>29.08.2024 г.</t>
  </si>
  <si>
    <t>Бедро ЦБ отварн, п/ф № 288-18</t>
  </si>
  <si>
    <t>Картофель отварной № 310-15</t>
  </si>
  <si>
    <t>Сок (на порцию)</t>
  </si>
  <si>
    <t>Помидоры натуральные свежие № 71-15</t>
  </si>
  <si>
    <t>Салат из свежих помидоров № 23-15</t>
  </si>
  <si>
    <t>Кисель из ягод № 350-11</t>
  </si>
  <si>
    <t>для детей 12 лет и старше (ОВЗ)</t>
  </si>
  <si>
    <t>Жаркое по-домашнему (св, лопатка) 55/165 № 259-15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</si>
</sst>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63"/>
  <sheetViews>
    <sheetView tabSelected="1" topLeftCell="A199" workbookViewId="0">
      <selection activeCell="B217" sqref="B217"/>
    </sheetView>
  </sheetViews>
  <sheetFormatPr defaultRowHeight="15.75" x14ac:dyDescent="0.25"/>
  <cols>
    <col min="2" max="2" width="40" customWidth="1"/>
  </cols>
  <sheetData>
    <row r="2" spans="1:8" x14ac:dyDescent="0.25">
      <c r="A2" s="1"/>
      <c r="B2" s="1"/>
      <c r="C2" s="1"/>
      <c r="D2" s="1"/>
      <c r="E2" s="16"/>
      <c r="F2" s="16" t="s">
        <v>77</v>
      </c>
      <c r="G2" s="16"/>
      <c r="H2" s="16"/>
    </row>
    <row r="3" spans="1:8" x14ac:dyDescent="0.25">
      <c r="A3" s="1"/>
      <c r="B3" s="1"/>
      <c r="C3" s="1"/>
      <c r="D3" s="1"/>
      <c r="E3" s="16" t="s">
        <v>78</v>
      </c>
      <c r="F3" s="16"/>
      <c r="G3" s="16"/>
      <c r="H3" s="16"/>
    </row>
    <row r="4" spans="1:8" x14ac:dyDescent="0.25">
      <c r="A4" s="1"/>
      <c r="B4" s="1"/>
      <c r="C4" s="1"/>
      <c r="D4" s="1"/>
      <c r="E4" s="16"/>
      <c r="F4" s="16"/>
      <c r="G4" s="16"/>
      <c r="H4" s="16"/>
    </row>
    <row r="5" spans="1:8" x14ac:dyDescent="0.25">
      <c r="A5" s="1"/>
      <c r="B5" s="1"/>
      <c r="C5" s="1"/>
      <c r="D5" s="1"/>
      <c r="E5" s="17" t="s">
        <v>79</v>
      </c>
      <c r="F5" s="17"/>
      <c r="G5" s="17"/>
      <c r="H5" s="17"/>
    </row>
    <row r="6" spans="1:8" x14ac:dyDescent="0.25">
      <c r="A6" s="1"/>
      <c r="B6" s="1"/>
      <c r="C6" s="1"/>
      <c r="D6" s="1"/>
      <c r="E6" s="16"/>
      <c r="F6" s="17" t="s">
        <v>81</v>
      </c>
      <c r="G6" s="17"/>
      <c r="H6" s="16"/>
    </row>
    <row r="7" spans="1:8" x14ac:dyDescent="0.25">
      <c r="A7" s="1"/>
      <c r="B7" s="1"/>
      <c r="C7" s="1"/>
      <c r="D7" s="1"/>
      <c r="E7" s="16"/>
      <c r="F7" s="18"/>
      <c r="G7" s="18"/>
      <c r="H7" s="16"/>
    </row>
    <row r="8" spans="1:8" x14ac:dyDescent="0.25">
      <c r="A8" s="1"/>
      <c r="B8" s="1"/>
      <c r="C8" s="1"/>
      <c r="D8" s="1"/>
      <c r="E8" s="16"/>
      <c r="F8" s="18"/>
      <c r="G8" s="18"/>
      <c r="H8" s="16"/>
    </row>
    <row r="9" spans="1:8" x14ac:dyDescent="0.25">
      <c r="A9" s="19"/>
      <c r="B9" s="17" t="s">
        <v>80</v>
      </c>
      <c r="C9" s="17"/>
      <c r="D9" s="17"/>
      <c r="E9" s="17"/>
      <c r="F9" s="17"/>
      <c r="G9" s="17"/>
      <c r="H9" s="19"/>
    </row>
    <row r="10" spans="1:8" x14ac:dyDescent="0.25">
      <c r="A10" s="1"/>
      <c r="B10" s="17" t="s">
        <v>88</v>
      </c>
      <c r="C10" s="17"/>
      <c r="D10" s="17"/>
      <c r="E10" s="17"/>
      <c r="F10" s="17"/>
      <c r="G10" s="17"/>
      <c r="H10" s="1"/>
    </row>
    <row r="11" spans="1:8" x14ac:dyDescent="0.25">
      <c r="A11" s="1"/>
      <c r="B11" s="18"/>
      <c r="C11" s="18"/>
      <c r="D11" s="18"/>
      <c r="E11" s="18"/>
      <c r="F11" s="18"/>
      <c r="G11" s="18"/>
      <c r="H11" s="1"/>
    </row>
    <row r="12" spans="1:8" x14ac:dyDescent="0.25">
      <c r="A12" s="1"/>
      <c r="B12" s="18"/>
      <c r="C12" s="18"/>
      <c r="D12" s="18"/>
      <c r="E12" s="18"/>
      <c r="F12" s="18"/>
      <c r="G12" s="18"/>
      <c r="H12" s="1"/>
    </row>
    <row r="13" spans="1:8" x14ac:dyDescent="0.25">
      <c r="A13" s="1"/>
      <c r="B13" s="18"/>
      <c r="C13" s="18"/>
      <c r="D13" s="18"/>
      <c r="E13" s="18"/>
      <c r="F13" s="18"/>
      <c r="G13" s="18"/>
      <c r="H13" s="1"/>
    </row>
    <row r="14" spans="1:8" x14ac:dyDescent="0.25">
      <c r="A14" s="2" t="s">
        <v>0</v>
      </c>
      <c r="B14" s="2"/>
      <c r="C14" s="2"/>
      <c r="D14" s="2"/>
      <c r="E14" s="2"/>
      <c r="F14" s="2"/>
      <c r="G14" s="2"/>
      <c r="H14" s="2"/>
    </row>
    <row r="15" spans="1:8" x14ac:dyDescent="0.25">
      <c r="A15" s="3" t="s">
        <v>1</v>
      </c>
      <c r="B15" s="4" t="s">
        <v>2</v>
      </c>
      <c r="C15" s="3" t="s">
        <v>3</v>
      </c>
      <c r="D15" s="3" t="s">
        <v>4</v>
      </c>
      <c r="E15" s="3" t="s">
        <v>5</v>
      </c>
      <c r="F15" s="3"/>
      <c r="G15" s="3"/>
      <c r="H15" s="3" t="s">
        <v>6</v>
      </c>
    </row>
    <row r="16" spans="1:8" ht="22.5" customHeight="1" x14ac:dyDescent="0.25">
      <c r="A16" s="3"/>
      <c r="B16" s="4"/>
      <c r="C16" s="3"/>
      <c r="D16" s="3"/>
      <c r="E16" s="5" t="s">
        <v>7</v>
      </c>
      <c r="F16" s="5" t="s">
        <v>8</v>
      </c>
      <c r="G16" s="5" t="s">
        <v>9</v>
      </c>
      <c r="H16" s="3"/>
    </row>
    <row r="17" spans="1:12" x14ac:dyDescent="0.25">
      <c r="A17" s="5">
        <v>729</v>
      </c>
      <c r="B17" s="6" t="s">
        <v>10</v>
      </c>
      <c r="C17" s="5">
        <v>250</v>
      </c>
      <c r="D17" s="5">
        <v>24.96</v>
      </c>
      <c r="E17" s="5">
        <v>5.73</v>
      </c>
      <c r="F17" s="5">
        <v>4.7300000000000004</v>
      </c>
      <c r="G17" s="5">
        <v>20.91</v>
      </c>
      <c r="H17" s="5">
        <v>149.79</v>
      </c>
    </row>
    <row r="18" spans="1:12" x14ac:dyDescent="0.25">
      <c r="A18" s="5">
        <v>737</v>
      </c>
      <c r="B18" s="6" t="s">
        <v>11</v>
      </c>
      <c r="C18" s="5">
        <v>20</v>
      </c>
      <c r="D18" s="5">
        <v>24.87</v>
      </c>
      <c r="E18" s="5">
        <v>5.36</v>
      </c>
      <c r="F18" s="5">
        <v>5.04</v>
      </c>
      <c r="G18" s="5">
        <v>0</v>
      </c>
      <c r="H18" s="5">
        <v>66.8</v>
      </c>
    </row>
    <row r="19" spans="1:12" x14ac:dyDescent="0.25">
      <c r="A19" s="5">
        <v>1090</v>
      </c>
      <c r="B19" s="6" t="s">
        <v>12</v>
      </c>
      <c r="C19" s="5">
        <v>200</v>
      </c>
      <c r="D19" s="5">
        <v>21.17</v>
      </c>
      <c r="E19" s="5">
        <v>3.97</v>
      </c>
      <c r="F19" s="5">
        <v>3.2</v>
      </c>
      <c r="G19" s="5">
        <v>25.78</v>
      </c>
      <c r="H19" s="5">
        <v>144</v>
      </c>
    </row>
    <row r="20" spans="1:12" x14ac:dyDescent="0.25">
      <c r="A20" s="5">
        <v>616</v>
      </c>
      <c r="B20" s="6" t="s">
        <v>13</v>
      </c>
      <c r="C20" s="5">
        <v>49</v>
      </c>
      <c r="D20" s="5">
        <v>3.5</v>
      </c>
      <c r="E20" s="5">
        <v>3.77</v>
      </c>
      <c r="F20" s="5">
        <v>0.39</v>
      </c>
      <c r="G20" s="5">
        <v>25.04</v>
      </c>
      <c r="H20" s="5">
        <v>117.6</v>
      </c>
    </row>
    <row r="21" spans="1:12" x14ac:dyDescent="0.25">
      <c r="A21" s="5">
        <v>600</v>
      </c>
      <c r="B21" s="6" t="s">
        <v>14</v>
      </c>
      <c r="C21" s="5">
        <v>100</v>
      </c>
      <c r="D21" s="5">
        <v>15.63</v>
      </c>
      <c r="E21" s="5">
        <v>0.4</v>
      </c>
      <c r="F21" s="5">
        <v>0.4</v>
      </c>
      <c r="G21" s="5">
        <v>9.8000000000000007</v>
      </c>
      <c r="H21" s="5">
        <v>45</v>
      </c>
      <c r="L21" s="15"/>
    </row>
    <row r="22" spans="1:12" x14ac:dyDescent="0.25">
      <c r="A22" s="7"/>
      <c r="B22" s="8" t="s">
        <v>61</v>
      </c>
      <c r="C22" s="9">
        <f>SUM(C17:C21)</f>
        <v>619</v>
      </c>
      <c r="D22" s="9">
        <f t="shared" ref="D22:H22" si="0">SUM(D17:D21)</f>
        <v>90.13</v>
      </c>
      <c r="E22" s="9">
        <f t="shared" si="0"/>
        <v>19.23</v>
      </c>
      <c r="F22" s="9">
        <f t="shared" si="0"/>
        <v>13.76</v>
      </c>
      <c r="G22" s="9">
        <f t="shared" si="0"/>
        <v>81.529999999999987</v>
      </c>
      <c r="H22" s="9">
        <f t="shared" si="0"/>
        <v>523.18999999999994</v>
      </c>
    </row>
    <row r="23" spans="1:12" x14ac:dyDescent="0.25">
      <c r="A23" s="2" t="s">
        <v>15</v>
      </c>
      <c r="B23" s="2"/>
      <c r="C23" s="2"/>
      <c r="D23" s="2"/>
      <c r="E23" s="2"/>
      <c r="F23" s="2"/>
      <c r="G23" s="2"/>
      <c r="H23" s="2"/>
    </row>
    <row r="24" spans="1:12" ht="15.75" customHeight="1" x14ac:dyDescent="0.25">
      <c r="A24" s="3" t="s">
        <v>1</v>
      </c>
      <c r="B24" s="4" t="s">
        <v>2</v>
      </c>
      <c r="C24" s="3" t="s">
        <v>3</v>
      </c>
      <c r="D24" s="3" t="s">
        <v>4</v>
      </c>
      <c r="E24" s="3" t="s">
        <v>5</v>
      </c>
      <c r="F24" s="3"/>
      <c r="G24" s="3"/>
      <c r="H24" s="3" t="s">
        <v>6</v>
      </c>
    </row>
    <row r="25" spans="1:12" ht="22.5" customHeight="1" x14ac:dyDescent="0.25">
      <c r="A25" s="3"/>
      <c r="B25" s="4"/>
      <c r="C25" s="3"/>
      <c r="D25" s="3"/>
      <c r="E25" s="5" t="s">
        <v>7</v>
      </c>
      <c r="F25" s="5" t="s">
        <v>8</v>
      </c>
      <c r="G25" s="5" t="s">
        <v>9</v>
      </c>
      <c r="H25" s="3"/>
    </row>
    <row r="26" spans="1:12" x14ac:dyDescent="0.25">
      <c r="A26" s="5">
        <v>1048</v>
      </c>
      <c r="B26" s="6" t="s">
        <v>29</v>
      </c>
      <c r="C26" s="5">
        <v>100</v>
      </c>
      <c r="D26" s="5">
        <v>19.89</v>
      </c>
      <c r="E26" s="5">
        <v>0.8</v>
      </c>
      <c r="F26" s="5">
        <v>1</v>
      </c>
      <c r="G26" s="5">
        <v>2.6</v>
      </c>
      <c r="H26" s="5">
        <v>14</v>
      </c>
    </row>
    <row r="27" spans="1:12" x14ac:dyDescent="0.25">
      <c r="A27" s="5">
        <v>680</v>
      </c>
      <c r="B27" s="6" t="s">
        <v>16</v>
      </c>
      <c r="C27" s="5">
        <v>250</v>
      </c>
      <c r="D27" s="5">
        <v>13.94</v>
      </c>
      <c r="E27" s="5">
        <v>1.7</v>
      </c>
      <c r="F27" s="5">
        <v>4.8899999999999997</v>
      </c>
      <c r="G27" s="5">
        <v>13.48</v>
      </c>
      <c r="H27" s="5">
        <v>100.34</v>
      </c>
    </row>
    <row r="28" spans="1:12" x14ac:dyDescent="0.25">
      <c r="A28" s="5">
        <v>608</v>
      </c>
      <c r="B28" s="6" t="s">
        <v>17</v>
      </c>
      <c r="C28" s="5">
        <v>190</v>
      </c>
      <c r="D28" s="5">
        <v>21.57</v>
      </c>
      <c r="E28" s="5">
        <v>10.9</v>
      </c>
      <c r="F28" s="5">
        <v>7.56</v>
      </c>
      <c r="G28" s="5">
        <v>53.48</v>
      </c>
      <c r="H28" s="5">
        <v>331.15</v>
      </c>
    </row>
    <row r="29" spans="1:12" x14ac:dyDescent="0.25">
      <c r="A29" s="5">
        <v>616</v>
      </c>
      <c r="B29" s="6" t="s">
        <v>13</v>
      </c>
      <c r="C29" s="5">
        <v>47</v>
      </c>
      <c r="D29" s="5">
        <v>3.38</v>
      </c>
      <c r="E29" s="5">
        <v>3.62</v>
      </c>
      <c r="F29" s="5">
        <v>0.38</v>
      </c>
      <c r="G29" s="5">
        <v>24.02</v>
      </c>
      <c r="H29" s="5">
        <v>112.8</v>
      </c>
    </row>
    <row r="30" spans="1:12" x14ac:dyDescent="0.25">
      <c r="A30" s="5">
        <v>615</v>
      </c>
      <c r="B30" s="6" t="s">
        <v>48</v>
      </c>
      <c r="C30" s="5">
        <v>30</v>
      </c>
      <c r="D30" s="5">
        <v>2.16</v>
      </c>
      <c r="E30" s="5">
        <v>2.04</v>
      </c>
      <c r="F30" s="5">
        <v>0.39</v>
      </c>
      <c r="G30" s="5">
        <v>12.21</v>
      </c>
      <c r="H30" s="5">
        <v>62.1</v>
      </c>
    </row>
    <row r="31" spans="1:12" x14ac:dyDescent="0.25">
      <c r="A31" s="5">
        <v>1105</v>
      </c>
      <c r="B31" s="6" t="s">
        <v>18</v>
      </c>
      <c r="C31" s="5">
        <v>100</v>
      </c>
      <c r="D31" s="5">
        <v>49.8</v>
      </c>
      <c r="E31" s="5">
        <v>10.85</v>
      </c>
      <c r="F31" s="5">
        <v>17.12</v>
      </c>
      <c r="G31" s="5">
        <v>14.34</v>
      </c>
      <c r="H31" s="5">
        <v>251.38</v>
      </c>
    </row>
    <row r="32" spans="1:12" x14ac:dyDescent="0.25">
      <c r="A32" s="5">
        <v>620</v>
      </c>
      <c r="B32" s="6" t="s">
        <v>19</v>
      </c>
      <c r="C32" s="5">
        <v>200</v>
      </c>
      <c r="D32" s="5">
        <v>15.44</v>
      </c>
      <c r="E32" s="5">
        <v>0.49</v>
      </c>
      <c r="F32" s="5">
        <v>7.0000000000000007E-2</v>
      </c>
      <c r="G32" s="5">
        <v>12.71</v>
      </c>
      <c r="H32" s="5">
        <v>53.65</v>
      </c>
    </row>
    <row r="33" spans="1:8" x14ac:dyDescent="0.25">
      <c r="A33" s="5"/>
      <c r="B33" s="10" t="s">
        <v>61</v>
      </c>
      <c r="C33" s="20">
        <f>SUM(C26:C32)</f>
        <v>917</v>
      </c>
      <c r="D33" s="20">
        <f t="shared" ref="D33:H33" si="1">SUM(D26:D32)</f>
        <v>126.17999999999999</v>
      </c>
      <c r="E33" s="20">
        <f t="shared" si="1"/>
        <v>30.399999999999995</v>
      </c>
      <c r="F33" s="20">
        <f t="shared" si="1"/>
        <v>31.410000000000004</v>
      </c>
      <c r="G33" s="20">
        <f t="shared" si="1"/>
        <v>132.84</v>
      </c>
      <c r="H33" s="20">
        <f t="shared" si="1"/>
        <v>925.42</v>
      </c>
    </row>
    <row r="34" spans="1:8" x14ac:dyDescent="0.25">
      <c r="A34" s="12" t="s">
        <v>62</v>
      </c>
      <c r="B34" s="13"/>
      <c r="C34" s="13"/>
      <c r="D34" s="13"/>
      <c r="E34" s="13"/>
      <c r="F34" s="13"/>
      <c r="G34" s="13"/>
      <c r="H34" s="14"/>
    </row>
    <row r="35" spans="1:8" x14ac:dyDescent="0.25">
      <c r="A35" s="2" t="s">
        <v>0</v>
      </c>
      <c r="B35" s="2"/>
      <c r="C35" s="2"/>
      <c r="D35" s="2"/>
      <c r="E35" s="2"/>
      <c r="F35" s="2"/>
      <c r="G35" s="2"/>
      <c r="H35" s="2"/>
    </row>
    <row r="36" spans="1:8" x14ac:dyDescent="0.25">
      <c r="A36" s="3" t="s">
        <v>1</v>
      </c>
      <c r="B36" s="4" t="s">
        <v>2</v>
      </c>
      <c r="C36" s="3" t="s">
        <v>3</v>
      </c>
      <c r="D36" s="3" t="s">
        <v>4</v>
      </c>
      <c r="E36" s="3" t="s">
        <v>5</v>
      </c>
      <c r="F36" s="3"/>
      <c r="G36" s="3"/>
      <c r="H36" s="3" t="s">
        <v>6</v>
      </c>
    </row>
    <row r="37" spans="1:8" ht="22.5" customHeight="1" x14ac:dyDescent="0.25">
      <c r="A37" s="3"/>
      <c r="B37" s="4"/>
      <c r="C37" s="3"/>
      <c r="D37" s="3"/>
      <c r="E37" s="5" t="s">
        <v>7</v>
      </c>
      <c r="F37" s="5" t="s">
        <v>8</v>
      </c>
      <c r="G37" s="5" t="s">
        <v>9</v>
      </c>
      <c r="H37" s="3"/>
    </row>
    <row r="38" spans="1:8" x14ac:dyDescent="0.25">
      <c r="A38" s="5">
        <v>682</v>
      </c>
      <c r="B38" s="6" t="s">
        <v>20</v>
      </c>
      <c r="C38" s="5">
        <v>200</v>
      </c>
      <c r="D38" s="5">
        <v>2.02</v>
      </c>
      <c r="E38" s="5">
        <v>0.1</v>
      </c>
      <c r="F38" s="5">
        <v>0.02</v>
      </c>
      <c r="G38" s="5">
        <v>9.52</v>
      </c>
      <c r="H38" s="5">
        <v>36.770000000000003</v>
      </c>
    </row>
    <row r="39" spans="1:8" x14ac:dyDescent="0.25">
      <c r="A39" s="5">
        <v>616</v>
      </c>
      <c r="B39" s="6" t="s">
        <v>13</v>
      </c>
      <c r="C39" s="5">
        <v>52</v>
      </c>
      <c r="D39" s="5">
        <v>3.75</v>
      </c>
      <c r="E39" s="5">
        <v>4</v>
      </c>
      <c r="F39" s="5">
        <v>0.42</v>
      </c>
      <c r="G39" s="5">
        <v>26.57</v>
      </c>
      <c r="H39" s="5">
        <v>124.8</v>
      </c>
    </row>
    <row r="40" spans="1:8" x14ac:dyDescent="0.25">
      <c r="A40" s="5">
        <v>1098</v>
      </c>
      <c r="B40" s="6" t="s">
        <v>76</v>
      </c>
      <c r="C40" s="5">
        <v>230</v>
      </c>
      <c r="D40" s="5">
        <v>69.67</v>
      </c>
      <c r="E40" s="5">
        <v>18.46</v>
      </c>
      <c r="F40" s="5">
        <v>15.02</v>
      </c>
      <c r="G40" s="5">
        <v>45.72</v>
      </c>
      <c r="H40" s="5">
        <v>386.35</v>
      </c>
    </row>
    <row r="41" spans="1:8" x14ac:dyDescent="0.25">
      <c r="A41" s="5">
        <v>708</v>
      </c>
      <c r="B41" s="6" t="s">
        <v>21</v>
      </c>
      <c r="C41" s="5">
        <v>100</v>
      </c>
      <c r="D41" s="5">
        <v>14.69</v>
      </c>
      <c r="E41" s="5">
        <v>1.54</v>
      </c>
      <c r="F41" s="5">
        <v>6.74</v>
      </c>
      <c r="G41" s="5">
        <v>10.76</v>
      </c>
      <c r="H41" s="5">
        <v>106.08</v>
      </c>
    </row>
    <row r="42" spans="1:8" x14ac:dyDescent="0.25">
      <c r="A42" s="7"/>
      <c r="B42" s="8" t="s">
        <v>61</v>
      </c>
      <c r="C42" s="9">
        <f>SUM(C38:C41)</f>
        <v>582</v>
      </c>
      <c r="D42" s="9">
        <f t="shared" ref="D42:H42" si="2">SUM(D38:D41)</f>
        <v>90.13</v>
      </c>
      <c r="E42" s="9">
        <f t="shared" si="2"/>
        <v>24.1</v>
      </c>
      <c r="F42" s="9">
        <f t="shared" si="2"/>
        <v>22.2</v>
      </c>
      <c r="G42" s="9">
        <f t="shared" si="2"/>
        <v>92.570000000000007</v>
      </c>
      <c r="H42" s="9">
        <f t="shared" si="2"/>
        <v>654.00000000000011</v>
      </c>
    </row>
    <row r="43" spans="1:8" x14ac:dyDescent="0.25">
      <c r="A43" s="2" t="s">
        <v>15</v>
      </c>
      <c r="B43" s="2"/>
      <c r="C43" s="2"/>
      <c r="D43" s="2"/>
      <c r="E43" s="2"/>
      <c r="F43" s="2"/>
      <c r="G43" s="2"/>
      <c r="H43" s="2"/>
    </row>
    <row r="44" spans="1:8" ht="15.75" customHeight="1" x14ac:dyDescent="0.25">
      <c r="A44" s="3" t="s">
        <v>1</v>
      </c>
      <c r="B44" s="4" t="s">
        <v>2</v>
      </c>
      <c r="C44" s="3" t="s">
        <v>3</v>
      </c>
      <c r="D44" s="3" t="s">
        <v>4</v>
      </c>
      <c r="E44" s="3" t="s">
        <v>5</v>
      </c>
      <c r="F44" s="3"/>
      <c r="G44" s="3"/>
      <c r="H44" s="3" t="s">
        <v>6</v>
      </c>
    </row>
    <row r="45" spans="1:8" ht="22.5" customHeight="1" x14ac:dyDescent="0.25">
      <c r="A45" s="3"/>
      <c r="B45" s="4"/>
      <c r="C45" s="3"/>
      <c r="D45" s="3"/>
      <c r="E45" s="5" t="s">
        <v>7</v>
      </c>
      <c r="F45" s="5" t="s">
        <v>8</v>
      </c>
      <c r="G45" s="5" t="s">
        <v>9</v>
      </c>
      <c r="H45" s="3"/>
    </row>
    <row r="46" spans="1:8" x14ac:dyDescent="0.25">
      <c r="A46" s="5">
        <v>764</v>
      </c>
      <c r="B46" s="6" t="s">
        <v>23</v>
      </c>
      <c r="C46" s="5">
        <v>250</v>
      </c>
      <c r="D46" s="5">
        <v>14.93</v>
      </c>
      <c r="E46" s="5">
        <v>2.64</v>
      </c>
      <c r="F46" s="5">
        <v>2.77</v>
      </c>
      <c r="G46" s="5">
        <v>20.46</v>
      </c>
      <c r="H46" s="5">
        <v>119.58</v>
      </c>
    </row>
    <row r="47" spans="1:8" x14ac:dyDescent="0.25">
      <c r="A47" s="5">
        <v>703</v>
      </c>
      <c r="B47" s="6" t="s">
        <v>24</v>
      </c>
      <c r="C47" s="5">
        <v>110</v>
      </c>
      <c r="D47" s="5">
        <v>38.11</v>
      </c>
      <c r="E47" s="5">
        <v>9.8800000000000008</v>
      </c>
      <c r="F47" s="5">
        <v>5.21</v>
      </c>
      <c r="G47" s="5">
        <v>5.33</v>
      </c>
      <c r="H47" s="5">
        <v>102.57</v>
      </c>
    </row>
    <row r="48" spans="1:8" x14ac:dyDescent="0.25">
      <c r="A48" s="5">
        <v>600</v>
      </c>
      <c r="B48" s="6" t="s">
        <v>14</v>
      </c>
      <c r="C48" s="5">
        <v>100</v>
      </c>
      <c r="D48" s="5">
        <v>15.63</v>
      </c>
      <c r="E48" s="5">
        <v>0.4</v>
      </c>
      <c r="F48" s="5">
        <v>0.4</v>
      </c>
      <c r="G48" s="5">
        <v>9.8000000000000007</v>
      </c>
      <c r="H48" s="5">
        <v>45</v>
      </c>
    </row>
    <row r="49" spans="1:8" x14ac:dyDescent="0.25">
      <c r="A49" s="5">
        <v>1087</v>
      </c>
      <c r="B49" s="6" t="s">
        <v>25</v>
      </c>
      <c r="C49" s="5">
        <v>180</v>
      </c>
      <c r="D49" s="5">
        <v>33.78</v>
      </c>
      <c r="E49" s="5">
        <v>3.79</v>
      </c>
      <c r="F49" s="5">
        <v>5.62</v>
      </c>
      <c r="G49" s="5">
        <v>23.65</v>
      </c>
      <c r="H49" s="5">
        <v>163.01</v>
      </c>
    </row>
    <row r="50" spans="1:8" x14ac:dyDescent="0.25">
      <c r="A50" s="5">
        <v>616</v>
      </c>
      <c r="B50" s="6" t="s">
        <v>13</v>
      </c>
      <c r="C50" s="5">
        <v>45</v>
      </c>
      <c r="D50" s="5">
        <v>3.23</v>
      </c>
      <c r="E50" s="5">
        <v>3.46</v>
      </c>
      <c r="F50" s="5">
        <v>0.36</v>
      </c>
      <c r="G50" s="5">
        <v>22.99</v>
      </c>
      <c r="H50" s="5">
        <v>108</v>
      </c>
    </row>
    <row r="51" spans="1:8" x14ac:dyDescent="0.25">
      <c r="A51" s="5">
        <v>615</v>
      </c>
      <c r="B51" s="6" t="s">
        <v>48</v>
      </c>
      <c r="C51" s="5">
        <v>28</v>
      </c>
      <c r="D51" s="5">
        <v>2.02</v>
      </c>
      <c r="E51" s="5">
        <v>1.9</v>
      </c>
      <c r="F51" s="5">
        <v>0.36</v>
      </c>
      <c r="G51" s="5">
        <v>11.4</v>
      </c>
      <c r="H51" s="5">
        <v>57.96</v>
      </c>
    </row>
    <row r="52" spans="1:8" x14ac:dyDescent="0.25">
      <c r="A52" s="5">
        <v>973</v>
      </c>
      <c r="B52" s="6" t="s">
        <v>22</v>
      </c>
      <c r="C52" s="5">
        <v>100</v>
      </c>
      <c r="D52" s="5">
        <v>11.71</v>
      </c>
      <c r="E52" s="5">
        <v>1.55</v>
      </c>
      <c r="F52" s="5">
        <v>5.08</v>
      </c>
      <c r="G52" s="5">
        <v>9.32</v>
      </c>
      <c r="H52" s="5">
        <v>88.2</v>
      </c>
    </row>
    <row r="53" spans="1:8" x14ac:dyDescent="0.25">
      <c r="A53" s="5">
        <v>759</v>
      </c>
      <c r="B53" s="6" t="s">
        <v>26</v>
      </c>
      <c r="C53" s="5">
        <v>180</v>
      </c>
      <c r="D53" s="5">
        <v>6.77</v>
      </c>
      <c r="E53" s="5">
        <v>0.31</v>
      </c>
      <c r="F53" s="5">
        <v>0.25</v>
      </c>
      <c r="G53" s="5">
        <v>17.149999999999999</v>
      </c>
      <c r="H53" s="5">
        <v>80.97</v>
      </c>
    </row>
    <row r="54" spans="1:8" x14ac:dyDescent="0.25">
      <c r="A54" s="5"/>
      <c r="B54" s="10" t="s">
        <v>61</v>
      </c>
      <c r="C54" s="20">
        <f>SUM(C46:C53)</f>
        <v>993</v>
      </c>
      <c r="D54" s="20">
        <f t="shared" ref="D54:H54" si="3">SUM(D46:D53)</f>
        <v>126.17999999999999</v>
      </c>
      <c r="E54" s="20">
        <f t="shared" si="3"/>
        <v>23.93</v>
      </c>
      <c r="F54" s="20">
        <f t="shared" si="3"/>
        <v>20.049999999999997</v>
      </c>
      <c r="G54" s="20">
        <f t="shared" si="3"/>
        <v>120.10000000000002</v>
      </c>
      <c r="H54" s="20">
        <f t="shared" si="3"/>
        <v>765.29000000000008</v>
      </c>
    </row>
    <row r="55" spans="1:8" x14ac:dyDescent="0.25">
      <c r="A55" s="11" t="s">
        <v>63</v>
      </c>
      <c r="B55" s="11"/>
      <c r="C55" s="11"/>
      <c r="D55" s="11"/>
      <c r="E55" s="11"/>
      <c r="F55" s="11"/>
      <c r="G55" s="11"/>
      <c r="H55" s="11"/>
    </row>
    <row r="56" spans="1:8" x14ac:dyDescent="0.25">
      <c r="A56" s="2" t="s">
        <v>0</v>
      </c>
      <c r="B56" s="2"/>
      <c r="C56" s="2"/>
      <c r="D56" s="2"/>
      <c r="E56" s="2"/>
      <c r="F56" s="2"/>
      <c r="G56" s="2"/>
      <c r="H56" s="2"/>
    </row>
    <row r="57" spans="1:8" x14ac:dyDescent="0.25">
      <c r="A57" s="3" t="s">
        <v>1</v>
      </c>
      <c r="B57" s="4" t="s">
        <v>2</v>
      </c>
      <c r="C57" s="3" t="s">
        <v>3</v>
      </c>
      <c r="D57" s="3" t="s">
        <v>4</v>
      </c>
      <c r="E57" s="3" t="s">
        <v>5</v>
      </c>
      <c r="F57" s="3"/>
      <c r="G57" s="3"/>
      <c r="H57" s="3" t="s">
        <v>6</v>
      </c>
    </row>
    <row r="58" spans="1:8" ht="22.5" customHeight="1" x14ac:dyDescent="0.25">
      <c r="A58" s="3"/>
      <c r="B58" s="4"/>
      <c r="C58" s="3"/>
      <c r="D58" s="3"/>
      <c r="E58" s="5" t="s">
        <v>7</v>
      </c>
      <c r="F58" s="5" t="s">
        <v>8</v>
      </c>
      <c r="G58" s="5" t="s">
        <v>9</v>
      </c>
      <c r="H58" s="3"/>
    </row>
    <row r="59" spans="1:8" x14ac:dyDescent="0.25">
      <c r="A59" s="5">
        <v>801</v>
      </c>
      <c r="B59" s="6" t="s">
        <v>27</v>
      </c>
      <c r="C59" s="5">
        <v>180</v>
      </c>
      <c r="D59" s="5">
        <v>15.17</v>
      </c>
      <c r="E59" s="5">
        <v>7.93</v>
      </c>
      <c r="F59" s="5">
        <v>6.83</v>
      </c>
      <c r="G59" s="5">
        <v>45.6</v>
      </c>
      <c r="H59" s="5">
        <v>279.89</v>
      </c>
    </row>
    <row r="60" spans="1:8" x14ac:dyDescent="0.25">
      <c r="A60" s="5">
        <v>682</v>
      </c>
      <c r="B60" s="6" t="s">
        <v>20</v>
      </c>
      <c r="C60" s="5">
        <v>190</v>
      </c>
      <c r="D60" s="5">
        <v>1.92</v>
      </c>
      <c r="E60" s="5">
        <v>0.09</v>
      </c>
      <c r="F60" s="5">
        <v>0.02</v>
      </c>
      <c r="G60" s="5">
        <v>9.0500000000000007</v>
      </c>
      <c r="H60" s="5">
        <v>34.93</v>
      </c>
    </row>
    <row r="61" spans="1:8" x14ac:dyDescent="0.25">
      <c r="A61" s="5">
        <v>616</v>
      </c>
      <c r="B61" s="6" t="s">
        <v>13</v>
      </c>
      <c r="C61" s="5">
        <v>40</v>
      </c>
      <c r="D61" s="5">
        <v>2.83</v>
      </c>
      <c r="E61" s="5">
        <v>3.08</v>
      </c>
      <c r="F61" s="5">
        <v>0.32</v>
      </c>
      <c r="G61" s="5">
        <v>20.440000000000001</v>
      </c>
      <c r="H61" s="5">
        <v>96</v>
      </c>
    </row>
    <row r="62" spans="1:8" x14ac:dyDescent="0.25">
      <c r="A62" s="5">
        <v>1107</v>
      </c>
      <c r="B62" s="6" t="s">
        <v>28</v>
      </c>
      <c r="C62" s="5">
        <v>100</v>
      </c>
      <c r="D62" s="5">
        <v>50.32</v>
      </c>
      <c r="E62" s="5">
        <v>10.95</v>
      </c>
      <c r="F62" s="5">
        <v>16.93</v>
      </c>
      <c r="G62" s="5">
        <v>12.6</v>
      </c>
      <c r="H62" s="5">
        <v>243.26</v>
      </c>
    </row>
    <row r="63" spans="1:8" x14ac:dyDescent="0.25">
      <c r="A63" s="5">
        <v>1048</v>
      </c>
      <c r="B63" s="6" t="s">
        <v>29</v>
      </c>
      <c r="C63" s="5">
        <v>100</v>
      </c>
      <c r="D63" s="5">
        <v>19.89</v>
      </c>
      <c r="E63" s="5">
        <v>0.8</v>
      </c>
      <c r="F63" s="5">
        <v>1</v>
      </c>
      <c r="G63" s="5">
        <v>2.6</v>
      </c>
      <c r="H63" s="5">
        <v>14</v>
      </c>
    </row>
    <row r="64" spans="1:8" x14ac:dyDescent="0.25">
      <c r="A64" s="7"/>
      <c r="B64" s="8" t="s">
        <v>61</v>
      </c>
      <c r="C64" s="9">
        <f>SUM(C59:C63)</f>
        <v>610</v>
      </c>
      <c r="D64" s="9">
        <f t="shared" ref="D64:H64" si="4">SUM(D59:D63)</f>
        <v>90.13000000000001</v>
      </c>
      <c r="E64" s="9">
        <f t="shared" si="4"/>
        <v>22.849999999999998</v>
      </c>
      <c r="F64" s="9">
        <f t="shared" si="4"/>
        <v>25.1</v>
      </c>
      <c r="G64" s="9">
        <f t="shared" si="4"/>
        <v>90.289999999999992</v>
      </c>
      <c r="H64" s="9">
        <f t="shared" si="4"/>
        <v>668.07999999999993</v>
      </c>
    </row>
    <row r="65" spans="1:8" x14ac:dyDescent="0.25">
      <c r="A65" s="2" t="s">
        <v>15</v>
      </c>
      <c r="B65" s="2"/>
      <c r="C65" s="2"/>
      <c r="D65" s="2"/>
      <c r="E65" s="2"/>
      <c r="F65" s="2"/>
      <c r="G65" s="2"/>
      <c r="H65" s="2"/>
    </row>
    <row r="66" spans="1:8" ht="15.75" customHeight="1" x14ac:dyDescent="0.25">
      <c r="A66" s="3" t="s">
        <v>1</v>
      </c>
      <c r="B66" s="4" t="s">
        <v>2</v>
      </c>
      <c r="C66" s="3" t="s">
        <v>3</v>
      </c>
      <c r="D66" s="3" t="s">
        <v>4</v>
      </c>
      <c r="E66" s="3" t="s">
        <v>5</v>
      </c>
      <c r="F66" s="3"/>
      <c r="G66" s="3"/>
      <c r="H66" s="3" t="s">
        <v>6</v>
      </c>
    </row>
    <row r="67" spans="1:8" ht="22.5" customHeight="1" x14ac:dyDescent="0.25">
      <c r="A67" s="3"/>
      <c r="B67" s="4"/>
      <c r="C67" s="3"/>
      <c r="D67" s="3"/>
      <c r="E67" s="5" t="s">
        <v>7</v>
      </c>
      <c r="F67" s="5" t="s">
        <v>8</v>
      </c>
      <c r="G67" s="5" t="s">
        <v>9</v>
      </c>
      <c r="H67" s="3"/>
    </row>
    <row r="68" spans="1:8" x14ac:dyDescent="0.25">
      <c r="A68" s="5">
        <v>754</v>
      </c>
      <c r="B68" s="6" t="s">
        <v>30</v>
      </c>
      <c r="C68" s="5">
        <v>250</v>
      </c>
      <c r="D68" s="5">
        <v>12.8</v>
      </c>
      <c r="E68" s="5">
        <v>5.08</v>
      </c>
      <c r="F68" s="5">
        <v>5.33</v>
      </c>
      <c r="G68" s="5">
        <v>19.45</v>
      </c>
      <c r="H68" s="5">
        <v>147.83000000000001</v>
      </c>
    </row>
    <row r="69" spans="1:8" x14ac:dyDescent="0.25">
      <c r="A69" s="5">
        <v>715</v>
      </c>
      <c r="B69" s="6" t="s">
        <v>31</v>
      </c>
      <c r="C69" s="5">
        <v>180</v>
      </c>
      <c r="D69" s="5">
        <v>19.760000000000002</v>
      </c>
      <c r="E69" s="5">
        <v>6.29</v>
      </c>
      <c r="F69" s="5">
        <v>5.13</v>
      </c>
      <c r="G69" s="5">
        <v>37.22</v>
      </c>
      <c r="H69" s="5">
        <v>220.41</v>
      </c>
    </row>
    <row r="70" spans="1:8" x14ac:dyDescent="0.25">
      <c r="A70" s="5">
        <v>769</v>
      </c>
      <c r="B70" s="6" t="s">
        <v>32</v>
      </c>
      <c r="C70" s="5">
        <v>200</v>
      </c>
      <c r="D70" s="5">
        <v>6.42</v>
      </c>
      <c r="E70" s="5">
        <v>0.46</v>
      </c>
      <c r="F70" s="5">
        <v>0</v>
      </c>
      <c r="G70" s="5">
        <v>19.78</v>
      </c>
      <c r="H70" s="5">
        <v>78.099999999999994</v>
      </c>
    </row>
    <row r="71" spans="1:8" x14ac:dyDescent="0.25">
      <c r="A71" s="5">
        <v>616</v>
      </c>
      <c r="B71" s="6" t="s">
        <v>13</v>
      </c>
      <c r="C71" s="5">
        <v>50</v>
      </c>
      <c r="D71" s="5">
        <v>3.6</v>
      </c>
      <c r="E71" s="5">
        <v>3.85</v>
      </c>
      <c r="F71" s="5">
        <v>0.4</v>
      </c>
      <c r="G71" s="5">
        <v>25.55</v>
      </c>
      <c r="H71" s="5">
        <v>120</v>
      </c>
    </row>
    <row r="72" spans="1:8" x14ac:dyDescent="0.25">
      <c r="A72" s="5">
        <v>615</v>
      </c>
      <c r="B72" s="6" t="s">
        <v>48</v>
      </c>
      <c r="C72" s="5">
        <v>30</v>
      </c>
      <c r="D72" s="5">
        <v>2.16</v>
      </c>
      <c r="E72" s="5">
        <v>2.04</v>
      </c>
      <c r="F72" s="5">
        <v>0.39</v>
      </c>
      <c r="G72" s="5">
        <v>12.21</v>
      </c>
      <c r="H72" s="5">
        <v>62.1</v>
      </c>
    </row>
    <row r="73" spans="1:8" x14ac:dyDescent="0.25">
      <c r="A73" s="5">
        <v>905</v>
      </c>
      <c r="B73" s="6" t="s">
        <v>82</v>
      </c>
      <c r="C73" s="5">
        <v>100</v>
      </c>
      <c r="D73" s="5">
        <v>69.930000000000007</v>
      </c>
      <c r="E73" s="5">
        <v>27.99</v>
      </c>
      <c r="F73" s="5">
        <v>10.93</v>
      </c>
      <c r="G73" s="5">
        <v>0.49</v>
      </c>
      <c r="H73" s="5">
        <v>225.66</v>
      </c>
    </row>
    <row r="74" spans="1:8" x14ac:dyDescent="0.25">
      <c r="A74" s="5">
        <v>689</v>
      </c>
      <c r="B74" s="6" t="s">
        <v>34</v>
      </c>
      <c r="C74" s="5">
        <v>100</v>
      </c>
      <c r="D74" s="5">
        <v>11.51</v>
      </c>
      <c r="E74" s="5">
        <v>1.35</v>
      </c>
      <c r="F74" s="5">
        <v>6.08</v>
      </c>
      <c r="G74" s="5">
        <v>7.87</v>
      </c>
      <c r="H74" s="5">
        <v>89.85</v>
      </c>
    </row>
    <row r="75" spans="1:8" x14ac:dyDescent="0.25">
      <c r="A75" s="5"/>
      <c r="B75" s="10" t="s">
        <v>61</v>
      </c>
      <c r="C75" s="20">
        <f>SUM(C68:C74)</f>
        <v>910</v>
      </c>
      <c r="D75" s="20">
        <f t="shared" ref="D75:H75" si="5">SUM(D68:D74)</f>
        <v>126.18000000000002</v>
      </c>
      <c r="E75" s="20">
        <f t="shared" si="5"/>
        <v>47.06</v>
      </c>
      <c r="F75" s="20">
        <f t="shared" si="5"/>
        <v>28.259999999999998</v>
      </c>
      <c r="G75" s="20">
        <f t="shared" si="5"/>
        <v>122.57000000000001</v>
      </c>
      <c r="H75" s="20">
        <f t="shared" si="5"/>
        <v>943.95</v>
      </c>
    </row>
    <row r="76" spans="1:8" x14ac:dyDescent="0.25">
      <c r="A76" s="11" t="s">
        <v>64</v>
      </c>
      <c r="B76" s="11"/>
      <c r="C76" s="11"/>
      <c r="D76" s="11"/>
      <c r="E76" s="11"/>
      <c r="F76" s="11"/>
      <c r="G76" s="11"/>
      <c r="H76" s="11"/>
    </row>
    <row r="77" spans="1:8" x14ac:dyDescent="0.25">
      <c r="A77" s="2" t="s">
        <v>0</v>
      </c>
      <c r="B77" s="2"/>
      <c r="C77" s="2"/>
      <c r="D77" s="2"/>
      <c r="E77" s="2"/>
      <c r="F77" s="2"/>
      <c r="G77" s="2"/>
      <c r="H77" s="2"/>
    </row>
    <row r="78" spans="1:8" x14ac:dyDescent="0.25">
      <c r="A78" s="3" t="s">
        <v>1</v>
      </c>
      <c r="B78" s="4" t="s">
        <v>2</v>
      </c>
      <c r="C78" s="3" t="s">
        <v>3</v>
      </c>
      <c r="D78" s="3" t="s">
        <v>4</v>
      </c>
      <c r="E78" s="3" t="s">
        <v>5</v>
      </c>
      <c r="F78" s="3"/>
      <c r="G78" s="3"/>
      <c r="H78" s="3" t="s">
        <v>6</v>
      </c>
    </row>
    <row r="79" spans="1:8" ht="22.5" customHeight="1" x14ac:dyDescent="0.25">
      <c r="A79" s="3"/>
      <c r="B79" s="4"/>
      <c r="C79" s="3"/>
      <c r="D79" s="3"/>
      <c r="E79" s="5" t="s">
        <v>7</v>
      </c>
      <c r="F79" s="5" t="s">
        <v>8</v>
      </c>
      <c r="G79" s="5" t="s">
        <v>9</v>
      </c>
      <c r="H79" s="3"/>
    </row>
    <row r="80" spans="1:8" x14ac:dyDescent="0.25">
      <c r="A80" s="5">
        <v>600</v>
      </c>
      <c r="B80" s="6" t="s">
        <v>14</v>
      </c>
      <c r="C80" s="5">
        <v>150</v>
      </c>
      <c r="D80" s="5">
        <v>23.44</v>
      </c>
      <c r="E80" s="5">
        <v>0.6</v>
      </c>
      <c r="F80" s="5">
        <v>0.6</v>
      </c>
      <c r="G80" s="5">
        <v>14.7</v>
      </c>
      <c r="H80" s="5">
        <v>67.5</v>
      </c>
    </row>
    <row r="81" spans="1:8" x14ac:dyDescent="0.25">
      <c r="A81" s="5">
        <v>616</v>
      </c>
      <c r="B81" s="6" t="s">
        <v>13</v>
      </c>
      <c r="C81" s="5">
        <v>35</v>
      </c>
      <c r="D81" s="5">
        <v>2.5299999999999998</v>
      </c>
      <c r="E81" s="5">
        <v>2.69</v>
      </c>
      <c r="F81" s="5">
        <v>0.28000000000000003</v>
      </c>
      <c r="G81" s="5">
        <v>17.89</v>
      </c>
      <c r="H81" s="5">
        <v>84</v>
      </c>
    </row>
    <row r="82" spans="1:8" x14ac:dyDescent="0.25">
      <c r="A82" s="5">
        <v>684</v>
      </c>
      <c r="B82" s="6" t="s">
        <v>35</v>
      </c>
      <c r="C82" s="5">
        <v>200</v>
      </c>
      <c r="D82" s="5">
        <v>2.95</v>
      </c>
      <c r="E82" s="5">
        <v>0.13</v>
      </c>
      <c r="F82" s="5">
        <v>0.03</v>
      </c>
      <c r="G82" s="5">
        <v>9.4600000000000009</v>
      </c>
      <c r="H82" s="5">
        <v>37.32</v>
      </c>
    </row>
    <row r="83" spans="1:8" ht="25.5" x14ac:dyDescent="0.25">
      <c r="A83" s="5">
        <v>1114</v>
      </c>
      <c r="B83" s="6" t="s">
        <v>36</v>
      </c>
      <c r="C83" s="5">
        <v>170</v>
      </c>
      <c r="D83" s="5">
        <v>61.21</v>
      </c>
      <c r="E83" s="5">
        <v>13.01</v>
      </c>
      <c r="F83" s="5">
        <v>10.58</v>
      </c>
      <c r="G83" s="5">
        <v>32.4</v>
      </c>
      <c r="H83" s="5">
        <v>273.73</v>
      </c>
    </row>
    <row r="84" spans="1:8" x14ac:dyDescent="0.25">
      <c r="A84" s="7"/>
      <c r="B84" s="8" t="s">
        <v>61</v>
      </c>
      <c r="C84" s="9">
        <f>SUM(C80:C83)</f>
        <v>555</v>
      </c>
      <c r="D84" s="9">
        <f t="shared" ref="D84:H84" si="6">SUM(D80:D83)</f>
        <v>90.13</v>
      </c>
      <c r="E84" s="9">
        <f t="shared" si="6"/>
        <v>16.43</v>
      </c>
      <c r="F84" s="9">
        <f t="shared" si="6"/>
        <v>11.49</v>
      </c>
      <c r="G84" s="9">
        <f t="shared" si="6"/>
        <v>74.45</v>
      </c>
      <c r="H84" s="9">
        <f t="shared" si="6"/>
        <v>462.55</v>
      </c>
    </row>
    <row r="85" spans="1:8" x14ac:dyDescent="0.25">
      <c r="A85" s="2" t="s">
        <v>15</v>
      </c>
      <c r="B85" s="2"/>
      <c r="C85" s="2"/>
      <c r="D85" s="2"/>
      <c r="E85" s="2"/>
      <c r="F85" s="2"/>
      <c r="G85" s="2"/>
      <c r="H85" s="2"/>
    </row>
    <row r="86" spans="1:8" ht="15.75" customHeight="1" x14ac:dyDescent="0.25">
      <c r="A86" s="3" t="s">
        <v>1</v>
      </c>
      <c r="B86" s="4" t="s">
        <v>2</v>
      </c>
      <c r="C86" s="3" t="s">
        <v>3</v>
      </c>
      <c r="D86" s="3" t="s">
        <v>4</v>
      </c>
      <c r="E86" s="3" t="s">
        <v>5</v>
      </c>
      <c r="F86" s="3"/>
      <c r="G86" s="3"/>
      <c r="H86" s="3" t="s">
        <v>6</v>
      </c>
    </row>
    <row r="87" spans="1:8" ht="22.5" customHeight="1" x14ac:dyDescent="0.25">
      <c r="A87" s="3"/>
      <c r="B87" s="4"/>
      <c r="C87" s="3"/>
      <c r="D87" s="3"/>
      <c r="E87" s="5" t="s">
        <v>7</v>
      </c>
      <c r="F87" s="5" t="s">
        <v>8</v>
      </c>
      <c r="G87" s="5" t="s">
        <v>9</v>
      </c>
      <c r="H87" s="3"/>
    </row>
    <row r="88" spans="1:8" x14ac:dyDescent="0.25">
      <c r="A88" s="5">
        <v>722</v>
      </c>
      <c r="B88" s="6" t="s">
        <v>83</v>
      </c>
      <c r="C88" s="5">
        <v>180</v>
      </c>
      <c r="D88" s="5">
        <v>33.25</v>
      </c>
      <c r="E88" s="5">
        <v>3.63</v>
      </c>
      <c r="F88" s="5">
        <v>5.19</v>
      </c>
      <c r="G88" s="5">
        <v>21.45</v>
      </c>
      <c r="H88" s="5">
        <v>164.11</v>
      </c>
    </row>
    <row r="89" spans="1:8" x14ac:dyDescent="0.25">
      <c r="A89" s="5">
        <v>616</v>
      </c>
      <c r="B89" s="6" t="s">
        <v>13</v>
      </c>
      <c r="C89" s="5">
        <v>45</v>
      </c>
      <c r="D89" s="5">
        <v>3.19</v>
      </c>
      <c r="E89" s="5">
        <v>3.46</v>
      </c>
      <c r="F89" s="5">
        <v>0.36</v>
      </c>
      <c r="G89" s="5">
        <v>22.99</v>
      </c>
      <c r="H89" s="5">
        <v>108</v>
      </c>
    </row>
    <row r="90" spans="1:8" x14ac:dyDescent="0.25">
      <c r="A90" s="5">
        <v>737</v>
      </c>
      <c r="B90" s="6" t="s">
        <v>37</v>
      </c>
      <c r="C90" s="5">
        <v>250</v>
      </c>
      <c r="D90" s="5">
        <v>13.75</v>
      </c>
      <c r="E90" s="5">
        <v>1.69</v>
      </c>
      <c r="F90" s="5">
        <v>6.1</v>
      </c>
      <c r="G90" s="5">
        <v>9.24</v>
      </c>
      <c r="H90" s="5">
        <v>98.56</v>
      </c>
    </row>
    <row r="91" spans="1:8" x14ac:dyDescent="0.25">
      <c r="A91" s="5">
        <v>1109</v>
      </c>
      <c r="B91" s="6" t="s">
        <v>75</v>
      </c>
      <c r="C91" s="5">
        <v>100</v>
      </c>
      <c r="D91" s="5">
        <v>51.07</v>
      </c>
      <c r="E91" s="5">
        <v>12.83</v>
      </c>
      <c r="F91" s="5">
        <v>12.37</v>
      </c>
      <c r="G91" s="5">
        <v>10.09</v>
      </c>
      <c r="H91" s="5">
        <v>200.87</v>
      </c>
    </row>
    <row r="92" spans="1:8" x14ac:dyDescent="0.25">
      <c r="A92" s="5">
        <v>615</v>
      </c>
      <c r="B92" s="6" t="s">
        <v>48</v>
      </c>
      <c r="C92" s="5">
        <v>25</v>
      </c>
      <c r="D92" s="5">
        <v>1.8</v>
      </c>
      <c r="E92" s="5">
        <v>1.7</v>
      </c>
      <c r="F92" s="5">
        <v>0.32</v>
      </c>
      <c r="G92" s="5">
        <v>10.17</v>
      </c>
      <c r="H92" s="5">
        <v>51.75</v>
      </c>
    </row>
    <row r="93" spans="1:8" x14ac:dyDescent="0.25">
      <c r="A93" s="5">
        <v>709</v>
      </c>
      <c r="B93" s="6" t="s">
        <v>56</v>
      </c>
      <c r="C93" s="5">
        <v>100</v>
      </c>
      <c r="D93" s="5">
        <v>15.27</v>
      </c>
      <c r="E93" s="5">
        <v>1.41</v>
      </c>
      <c r="F93" s="5">
        <v>6.74</v>
      </c>
      <c r="G93" s="5">
        <v>8.69</v>
      </c>
      <c r="H93" s="5">
        <v>98.16</v>
      </c>
    </row>
    <row r="94" spans="1:8" x14ac:dyDescent="0.25">
      <c r="A94" s="5">
        <v>812</v>
      </c>
      <c r="B94" s="6" t="s">
        <v>40</v>
      </c>
      <c r="C94" s="5">
        <v>180</v>
      </c>
      <c r="D94" s="5">
        <v>7.85</v>
      </c>
      <c r="E94" s="5">
        <v>0.14000000000000001</v>
      </c>
      <c r="F94" s="5">
        <v>0.14000000000000001</v>
      </c>
      <c r="G94" s="5">
        <v>12.51</v>
      </c>
      <c r="H94" s="5">
        <v>50.31</v>
      </c>
    </row>
    <row r="95" spans="1:8" x14ac:dyDescent="0.25">
      <c r="A95" s="5"/>
      <c r="B95" s="10" t="s">
        <v>61</v>
      </c>
      <c r="C95" s="20">
        <f>SUM(C88:C94)</f>
        <v>880</v>
      </c>
      <c r="D95" s="20">
        <f t="shared" ref="D95:H95" si="7">SUM(D88:D94)</f>
        <v>126.17999999999998</v>
      </c>
      <c r="E95" s="20">
        <f t="shared" si="7"/>
        <v>24.86</v>
      </c>
      <c r="F95" s="20">
        <f t="shared" si="7"/>
        <v>31.22</v>
      </c>
      <c r="G95" s="20">
        <f t="shared" si="7"/>
        <v>95.14</v>
      </c>
      <c r="H95" s="20">
        <f t="shared" si="7"/>
        <v>771.76</v>
      </c>
    </row>
    <row r="96" spans="1:8" x14ac:dyDescent="0.25">
      <c r="A96" s="11" t="s">
        <v>65</v>
      </c>
      <c r="B96" s="11"/>
      <c r="C96" s="11"/>
      <c r="D96" s="11"/>
      <c r="E96" s="11"/>
      <c r="F96" s="11"/>
      <c r="G96" s="11"/>
      <c r="H96" s="11"/>
    </row>
    <row r="97" spans="1:8" x14ac:dyDescent="0.25">
      <c r="A97" s="2" t="s">
        <v>0</v>
      </c>
      <c r="B97" s="2"/>
      <c r="C97" s="2"/>
      <c r="D97" s="2"/>
      <c r="E97" s="2"/>
      <c r="F97" s="2"/>
      <c r="G97" s="2"/>
      <c r="H97" s="2"/>
    </row>
    <row r="98" spans="1:8" x14ac:dyDescent="0.25">
      <c r="A98" s="3" t="s">
        <v>1</v>
      </c>
      <c r="B98" s="4" t="s">
        <v>2</v>
      </c>
      <c r="C98" s="3" t="s">
        <v>3</v>
      </c>
      <c r="D98" s="3" t="s">
        <v>4</v>
      </c>
      <c r="E98" s="3" t="s">
        <v>5</v>
      </c>
      <c r="F98" s="3"/>
      <c r="G98" s="3"/>
      <c r="H98" s="3" t="s">
        <v>6</v>
      </c>
    </row>
    <row r="99" spans="1:8" ht="22.5" customHeight="1" x14ac:dyDescent="0.25">
      <c r="A99" s="3"/>
      <c r="B99" s="4"/>
      <c r="C99" s="3"/>
      <c r="D99" s="3"/>
      <c r="E99" s="5" t="s">
        <v>7</v>
      </c>
      <c r="F99" s="5" t="s">
        <v>8</v>
      </c>
      <c r="G99" s="5" t="s">
        <v>9</v>
      </c>
      <c r="H99" s="3"/>
    </row>
    <row r="100" spans="1:8" x14ac:dyDescent="0.25">
      <c r="A100" s="5">
        <v>776</v>
      </c>
      <c r="B100" s="6" t="s">
        <v>41</v>
      </c>
      <c r="C100" s="5">
        <v>110</v>
      </c>
      <c r="D100" s="5">
        <v>17.39</v>
      </c>
      <c r="E100" s="5">
        <v>1.85</v>
      </c>
      <c r="F100" s="5">
        <v>5.6</v>
      </c>
      <c r="G100" s="5">
        <v>10.45</v>
      </c>
      <c r="H100" s="5">
        <v>98.45</v>
      </c>
    </row>
    <row r="101" spans="1:8" x14ac:dyDescent="0.25">
      <c r="A101" s="5">
        <v>731</v>
      </c>
      <c r="B101" s="6" t="s">
        <v>42</v>
      </c>
      <c r="C101" s="5">
        <v>180</v>
      </c>
      <c r="D101" s="5">
        <v>15.73</v>
      </c>
      <c r="E101" s="5">
        <v>7.93</v>
      </c>
      <c r="F101" s="5">
        <v>5.46</v>
      </c>
      <c r="G101" s="5">
        <v>43.28</v>
      </c>
      <c r="H101" s="5">
        <v>257.99</v>
      </c>
    </row>
    <row r="102" spans="1:8" x14ac:dyDescent="0.25">
      <c r="A102" s="5">
        <v>682</v>
      </c>
      <c r="B102" s="6" t="s">
        <v>20</v>
      </c>
      <c r="C102" s="5">
        <v>200</v>
      </c>
      <c r="D102" s="5">
        <v>2.02</v>
      </c>
      <c r="E102" s="5">
        <v>0.1</v>
      </c>
      <c r="F102" s="5">
        <v>0.02</v>
      </c>
      <c r="G102" s="5">
        <v>9.52</v>
      </c>
      <c r="H102" s="5">
        <v>36.770000000000003</v>
      </c>
    </row>
    <row r="103" spans="1:8" x14ac:dyDescent="0.25">
      <c r="A103" s="5">
        <v>616</v>
      </c>
      <c r="B103" s="6" t="s">
        <v>13</v>
      </c>
      <c r="C103" s="5">
        <v>47</v>
      </c>
      <c r="D103" s="5">
        <v>3.36</v>
      </c>
      <c r="E103" s="5">
        <v>3.62</v>
      </c>
      <c r="F103" s="5">
        <v>0.38</v>
      </c>
      <c r="G103" s="5">
        <v>24.02</v>
      </c>
      <c r="H103" s="5">
        <v>112.8</v>
      </c>
    </row>
    <row r="104" spans="1:8" x14ac:dyDescent="0.25">
      <c r="A104" s="5">
        <v>878</v>
      </c>
      <c r="B104" s="6" t="s">
        <v>74</v>
      </c>
      <c r="C104" s="5">
        <v>110</v>
      </c>
      <c r="D104" s="5">
        <v>51.63</v>
      </c>
      <c r="E104" s="5">
        <v>11.89</v>
      </c>
      <c r="F104" s="5">
        <v>27.98</v>
      </c>
      <c r="G104" s="5">
        <v>3.1</v>
      </c>
      <c r="H104" s="5">
        <v>312.87</v>
      </c>
    </row>
    <row r="105" spans="1:8" x14ac:dyDescent="0.25">
      <c r="A105" s="7"/>
      <c r="B105" s="8" t="s">
        <v>61</v>
      </c>
      <c r="C105" s="9">
        <f>SUM(C100:C104)</f>
        <v>647</v>
      </c>
      <c r="D105" s="9">
        <f t="shared" ref="D105:H105" si="8">SUM(D100:D104)</f>
        <v>90.13000000000001</v>
      </c>
      <c r="E105" s="9">
        <f t="shared" si="8"/>
        <v>25.39</v>
      </c>
      <c r="F105" s="9">
        <f t="shared" si="8"/>
        <v>39.44</v>
      </c>
      <c r="G105" s="9">
        <f t="shared" si="8"/>
        <v>90.36999999999999</v>
      </c>
      <c r="H105" s="9">
        <f t="shared" si="8"/>
        <v>818.88</v>
      </c>
    </row>
    <row r="106" spans="1:8" x14ac:dyDescent="0.25">
      <c r="A106" s="2" t="s">
        <v>15</v>
      </c>
      <c r="B106" s="2"/>
      <c r="C106" s="2"/>
      <c r="D106" s="2"/>
      <c r="E106" s="2"/>
      <c r="F106" s="2"/>
      <c r="G106" s="2"/>
      <c r="H106" s="2"/>
    </row>
    <row r="107" spans="1:8" ht="15.75" customHeight="1" x14ac:dyDescent="0.25">
      <c r="A107" s="3" t="s">
        <v>1</v>
      </c>
      <c r="B107" s="4" t="s">
        <v>2</v>
      </c>
      <c r="C107" s="3" t="s">
        <v>3</v>
      </c>
      <c r="D107" s="3" t="s">
        <v>4</v>
      </c>
      <c r="E107" s="3" t="s">
        <v>5</v>
      </c>
      <c r="F107" s="3"/>
      <c r="G107" s="3"/>
      <c r="H107" s="3" t="s">
        <v>6</v>
      </c>
    </row>
    <row r="108" spans="1:8" ht="22.5" customHeight="1" x14ac:dyDescent="0.25">
      <c r="A108" s="3"/>
      <c r="B108" s="4"/>
      <c r="C108" s="3"/>
      <c r="D108" s="3"/>
      <c r="E108" s="5" t="s">
        <v>7</v>
      </c>
      <c r="F108" s="5" t="s">
        <v>8</v>
      </c>
      <c r="G108" s="5" t="s">
        <v>9</v>
      </c>
      <c r="H108" s="3"/>
    </row>
    <row r="109" spans="1:8" x14ac:dyDescent="0.25">
      <c r="A109" s="5">
        <v>779</v>
      </c>
      <c r="B109" s="6" t="s">
        <v>44</v>
      </c>
      <c r="C109" s="5">
        <v>250</v>
      </c>
      <c r="D109" s="5">
        <v>17.89</v>
      </c>
      <c r="E109" s="5">
        <v>2.1</v>
      </c>
      <c r="F109" s="5">
        <v>5.1100000000000003</v>
      </c>
      <c r="G109" s="5">
        <v>16.72</v>
      </c>
      <c r="H109" s="5">
        <v>124.11</v>
      </c>
    </row>
    <row r="110" spans="1:8" x14ac:dyDescent="0.25">
      <c r="A110" s="5">
        <v>643</v>
      </c>
      <c r="B110" s="6" t="s">
        <v>33</v>
      </c>
      <c r="C110" s="5">
        <v>100</v>
      </c>
      <c r="D110" s="5">
        <v>46.35</v>
      </c>
      <c r="E110" s="5">
        <v>15.77</v>
      </c>
      <c r="F110" s="5">
        <v>11.82</v>
      </c>
      <c r="G110" s="5">
        <v>2.74</v>
      </c>
      <c r="H110" s="5">
        <v>180.82</v>
      </c>
    </row>
    <row r="111" spans="1:8" x14ac:dyDescent="0.25">
      <c r="A111" s="5">
        <v>608</v>
      </c>
      <c r="B111" s="6" t="s">
        <v>17</v>
      </c>
      <c r="C111" s="5">
        <v>180</v>
      </c>
      <c r="D111" s="5">
        <v>20.43</v>
      </c>
      <c r="E111" s="5">
        <v>10.32</v>
      </c>
      <c r="F111" s="5">
        <v>7.16</v>
      </c>
      <c r="G111" s="5">
        <v>50.67</v>
      </c>
      <c r="H111" s="5">
        <v>313.72000000000003</v>
      </c>
    </row>
    <row r="112" spans="1:8" x14ac:dyDescent="0.25">
      <c r="A112" s="5">
        <v>615</v>
      </c>
      <c r="B112" s="6" t="s">
        <v>48</v>
      </c>
      <c r="C112" s="5">
        <v>30</v>
      </c>
      <c r="D112" s="5">
        <v>2.15</v>
      </c>
      <c r="E112" s="5">
        <v>2.04</v>
      </c>
      <c r="F112" s="5">
        <v>0.39</v>
      </c>
      <c r="G112" s="5">
        <v>12.21</v>
      </c>
      <c r="H112" s="5">
        <v>62.1</v>
      </c>
    </row>
    <row r="113" spans="1:8" x14ac:dyDescent="0.25">
      <c r="A113" s="5">
        <v>620</v>
      </c>
      <c r="B113" s="6" t="s">
        <v>19</v>
      </c>
      <c r="C113" s="5">
        <v>200</v>
      </c>
      <c r="D113" s="5">
        <v>15.44</v>
      </c>
      <c r="E113" s="5">
        <v>0.49</v>
      </c>
      <c r="F113" s="5">
        <v>7.0000000000000007E-2</v>
      </c>
      <c r="G113" s="5">
        <v>12.71</v>
      </c>
      <c r="H113" s="5">
        <v>53.65</v>
      </c>
    </row>
    <row r="114" spans="1:8" x14ac:dyDescent="0.25">
      <c r="A114" s="5">
        <v>616</v>
      </c>
      <c r="B114" s="6" t="s">
        <v>13</v>
      </c>
      <c r="C114" s="5">
        <v>48</v>
      </c>
      <c r="D114" s="5">
        <v>3.46</v>
      </c>
      <c r="E114" s="5">
        <v>3.7</v>
      </c>
      <c r="F114" s="5">
        <v>0.38</v>
      </c>
      <c r="G114" s="5">
        <v>24.53</v>
      </c>
      <c r="H114" s="5">
        <v>115.2</v>
      </c>
    </row>
    <row r="115" spans="1:8" x14ac:dyDescent="0.25">
      <c r="A115" s="5">
        <v>714</v>
      </c>
      <c r="B115" s="6" t="s">
        <v>58</v>
      </c>
      <c r="C115" s="5">
        <v>100</v>
      </c>
      <c r="D115" s="5">
        <v>20.46</v>
      </c>
      <c r="E115" s="5">
        <v>0.76</v>
      </c>
      <c r="F115" s="5">
        <v>6.94</v>
      </c>
      <c r="G115" s="5">
        <v>2.4700000000000002</v>
      </c>
      <c r="H115" s="5">
        <v>67.239999999999995</v>
      </c>
    </row>
    <row r="116" spans="1:8" x14ac:dyDescent="0.25">
      <c r="A116" s="5"/>
      <c r="B116" s="10" t="s">
        <v>61</v>
      </c>
      <c r="C116" s="20">
        <f>SUM(C109:C115)</f>
        <v>908</v>
      </c>
      <c r="D116" s="20">
        <f t="shared" ref="D116:H116" si="9">SUM(D109:D115)</f>
        <v>126.18</v>
      </c>
      <c r="E116" s="20">
        <f t="shared" si="9"/>
        <v>35.18</v>
      </c>
      <c r="F116" s="20">
        <f t="shared" si="9"/>
        <v>31.87</v>
      </c>
      <c r="G116" s="20">
        <f t="shared" si="9"/>
        <v>122.05000000000001</v>
      </c>
      <c r="H116" s="20">
        <f t="shared" si="9"/>
        <v>916.84000000000015</v>
      </c>
    </row>
    <row r="117" spans="1:8" x14ac:dyDescent="0.25">
      <c r="A117" s="11" t="s">
        <v>66</v>
      </c>
      <c r="B117" s="11"/>
      <c r="C117" s="11"/>
      <c r="D117" s="11"/>
      <c r="E117" s="11"/>
      <c r="F117" s="11"/>
      <c r="G117" s="11"/>
      <c r="H117" s="11"/>
    </row>
    <row r="118" spans="1:8" x14ac:dyDescent="0.25">
      <c r="A118" s="2" t="s">
        <v>0</v>
      </c>
      <c r="B118" s="2"/>
      <c r="C118" s="2"/>
      <c r="D118" s="2"/>
      <c r="E118" s="2"/>
      <c r="F118" s="2"/>
      <c r="G118" s="2"/>
      <c r="H118" s="2"/>
    </row>
    <row r="119" spans="1:8" x14ac:dyDescent="0.25">
      <c r="A119" s="3" t="s">
        <v>1</v>
      </c>
      <c r="B119" s="4" t="s">
        <v>2</v>
      </c>
      <c r="C119" s="3" t="s">
        <v>3</v>
      </c>
      <c r="D119" s="3" t="s">
        <v>4</v>
      </c>
      <c r="E119" s="3" t="s">
        <v>5</v>
      </c>
      <c r="F119" s="3"/>
      <c r="G119" s="3"/>
      <c r="H119" s="3" t="s">
        <v>6</v>
      </c>
    </row>
    <row r="120" spans="1:8" ht="22.5" customHeight="1" x14ac:dyDescent="0.25">
      <c r="A120" s="3"/>
      <c r="B120" s="4"/>
      <c r="C120" s="3"/>
      <c r="D120" s="3"/>
      <c r="E120" s="5" t="s">
        <v>7</v>
      </c>
      <c r="F120" s="5" t="s">
        <v>8</v>
      </c>
      <c r="G120" s="5" t="s">
        <v>9</v>
      </c>
      <c r="H120" s="3"/>
    </row>
    <row r="121" spans="1:8" x14ac:dyDescent="0.25">
      <c r="A121" s="5">
        <v>684</v>
      </c>
      <c r="B121" s="6" t="s">
        <v>35</v>
      </c>
      <c r="C121" s="5">
        <v>200</v>
      </c>
      <c r="D121" s="5">
        <v>2.95</v>
      </c>
      <c r="E121" s="5">
        <v>0.13</v>
      </c>
      <c r="F121" s="5">
        <v>0.03</v>
      </c>
      <c r="G121" s="5">
        <v>9.4600000000000009</v>
      </c>
      <c r="H121" s="5">
        <v>37.32</v>
      </c>
    </row>
    <row r="122" spans="1:8" x14ac:dyDescent="0.25">
      <c r="A122" s="5">
        <v>1111</v>
      </c>
      <c r="B122" s="6" t="s">
        <v>45</v>
      </c>
      <c r="C122" s="5">
        <v>90</v>
      </c>
      <c r="D122" s="5">
        <v>44.82</v>
      </c>
      <c r="E122" s="5">
        <v>9.77</v>
      </c>
      <c r="F122" s="5">
        <v>15.4</v>
      </c>
      <c r="G122" s="5">
        <v>12.91</v>
      </c>
      <c r="H122" s="5">
        <v>226.24</v>
      </c>
    </row>
    <row r="123" spans="1:8" x14ac:dyDescent="0.25">
      <c r="A123" s="5">
        <v>616</v>
      </c>
      <c r="B123" s="6" t="s">
        <v>13</v>
      </c>
      <c r="C123" s="5">
        <v>42</v>
      </c>
      <c r="D123" s="5">
        <v>3</v>
      </c>
      <c r="E123" s="5">
        <v>3.23</v>
      </c>
      <c r="F123" s="5">
        <v>0.34</v>
      </c>
      <c r="G123" s="5">
        <v>21.46</v>
      </c>
      <c r="H123" s="5">
        <v>100.8</v>
      </c>
    </row>
    <row r="124" spans="1:8" x14ac:dyDescent="0.25">
      <c r="A124" s="5">
        <v>594</v>
      </c>
      <c r="B124" s="6" t="s">
        <v>46</v>
      </c>
      <c r="C124" s="5">
        <v>170</v>
      </c>
      <c r="D124" s="5">
        <v>23.55</v>
      </c>
      <c r="E124" s="5">
        <v>4.1900000000000004</v>
      </c>
      <c r="F124" s="5">
        <v>6.15</v>
      </c>
      <c r="G124" s="5">
        <v>40.700000000000003</v>
      </c>
      <c r="H124" s="5">
        <v>220.29</v>
      </c>
    </row>
    <row r="125" spans="1:8" x14ac:dyDescent="0.25">
      <c r="A125" s="5">
        <v>776</v>
      </c>
      <c r="B125" s="6" t="s">
        <v>41</v>
      </c>
      <c r="C125" s="5">
        <v>100</v>
      </c>
      <c r="D125" s="5">
        <v>15.81</v>
      </c>
      <c r="E125" s="5">
        <v>1.68</v>
      </c>
      <c r="F125" s="5">
        <v>5.09</v>
      </c>
      <c r="G125" s="5">
        <v>9.5</v>
      </c>
      <c r="H125" s="5">
        <v>89.5</v>
      </c>
    </row>
    <row r="126" spans="1:8" x14ac:dyDescent="0.25">
      <c r="A126" s="7"/>
      <c r="B126" s="8" t="s">
        <v>61</v>
      </c>
      <c r="C126" s="9">
        <f>SUM(C121:C125)</f>
        <v>602</v>
      </c>
      <c r="D126" s="9">
        <f t="shared" ref="D126:H126" si="10">SUM(D121:D125)</f>
        <v>90.13000000000001</v>
      </c>
      <c r="E126" s="9">
        <f t="shared" si="10"/>
        <v>19</v>
      </c>
      <c r="F126" s="9">
        <f t="shared" si="10"/>
        <v>27.01</v>
      </c>
      <c r="G126" s="9">
        <f t="shared" si="10"/>
        <v>94.03</v>
      </c>
      <c r="H126" s="9">
        <f t="shared" si="10"/>
        <v>674.15</v>
      </c>
    </row>
    <row r="127" spans="1:8" x14ac:dyDescent="0.25">
      <c r="A127" s="2" t="s">
        <v>15</v>
      </c>
      <c r="B127" s="2"/>
      <c r="C127" s="2"/>
      <c r="D127" s="2"/>
      <c r="E127" s="2"/>
      <c r="F127" s="2"/>
      <c r="G127" s="2"/>
      <c r="H127" s="2"/>
    </row>
    <row r="128" spans="1:8" ht="15.75" customHeight="1" x14ac:dyDescent="0.25">
      <c r="A128" s="3" t="s">
        <v>1</v>
      </c>
      <c r="B128" s="4" t="s">
        <v>2</v>
      </c>
      <c r="C128" s="3" t="s">
        <v>3</v>
      </c>
      <c r="D128" s="3" t="s">
        <v>4</v>
      </c>
      <c r="E128" s="3" t="s">
        <v>5</v>
      </c>
      <c r="F128" s="3"/>
      <c r="G128" s="3"/>
      <c r="H128" s="3" t="s">
        <v>6</v>
      </c>
    </row>
    <row r="129" spans="1:8" ht="22.5" customHeight="1" x14ac:dyDescent="0.25">
      <c r="A129" s="3"/>
      <c r="B129" s="4"/>
      <c r="C129" s="3"/>
      <c r="D129" s="3"/>
      <c r="E129" s="5" t="s">
        <v>7</v>
      </c>
      <c r="F129" s="5" t="s">
        <v>8</v>
      </c>
      <c r="G129" s="5" t="s">
        <v>9</v>
      </c>
      <c r="H129" s="3"/>
    </row>
    <row r="130" spans="1:8" x14ac:dyDescent="0.25">
      <c r="A130" s="5">
        <v>715</v>
      </c>
      <c r="B130" s="6" t="s">
        <v>31</v>
      </c>
      <c r="C130" s="5">
        <v>180</v>
      </c>
      <c r="D130" s="5">
        <v>19.760000000000002</v>
      </c>
      <c r="E130" s="5">
        <v>6.29</v>
      </c>
      <c r="F130" s="5">
        <v>5.13</v>
      </c>
      <c r="G130" s="5">
        <v>37.22</v>
      </c>
      <c r="H130" s="5">
        <v>220.41</v>
      </c>
    </row>
    <row r="131" spans="1:8" x14ac:dyDescent="0.25">
      <c r="A131" s="5">
        <v>616</v>
      </c>
      <c r="B131" s="6" t="s">
        <v>13</v>
      </c>
      <c r="C131" s="5">
        <v>50</v>
      </c>
      <c r="D131" s="5">
        <v>3.6</v>
      </c>
      <c r="E131" s="5">
        <v>3.85</v>
      </c>
      <c r="F131" s="5">
        <v>0.4</v>
      </c>
      <c r="G131" s="5">
        <v>25.55</v>
      </c>
      <c r="H131" s="5">
        <v>120</v>
      </c>
    </row>
    <row r="132" spans="1:8" x14ac:dyDescent="0.25">
      <c r="A132" s="5">
        <v>615</v>
      </c>
      <c r="B132" s="6" t="s">
        <v>48</v>
      </c>
      <c r="C132" s="5">
        <v>33</v>
      </c>
      <c r="D132" s="5">
        <v>2.39</v>
      </c>
      <c r="E132" s="5">
        <v>2.2400000000000002</v>
      </c>
      <c r="F132" s="5">
        <v>0.43</v>
      </c>
      <c r="G132" s="5">
        <v>13.43</v>
      </c>
      <c r="H132" s="5">
        <v>68.31</v>
      </c>
    </row>
    <row r="133" spans="1:8" x14ac:dyDescent="0.25">
      <c r="A133" s="5">
        <v>804</v>
      </c>
      <c r="B133" s="6" t="s">
        <v>49</v>
      </c>
      <c r="C133" s="5">
        <v>90</v>
      </c>
      <c r="D133" s="5">
        <v>41.97</v>
      </c>
      <c r="E133" s="5">
        <v>9.68</v>
      </c>
      <c r="F133" s="5">
        <v>22.89</v>
      </c>
      <c r="G133" s="5">
        <v>2.2200000000000002</v>
      </c>
      <c r="H133" s="5">
        <v>254.57</v>
      </c>
    </row>
    <row r="134" spans="1:8" x14ac:dyDescent="0.25">
      <c r="A134" s="5">
        <v>776</v>
      </c>
      <c r="B134" s="6" t="s">
        <v>41</v>
      </c>
      <c r="C134" s="5">
        <v>100</v>
      </c>
      <c r="D134" s="5">
        <v>15.81</v>
      </c>
      <c r="E134" s="5">
        <v>1.68</v>
      </c>
      <c r="F134" s="5">
        <v>5.09</v>
      </c>
      <c r="G134" s="5">
        <v>9.5</v>
      </c>
      <c r="H134" s="5">
        <v>89.5</v>
      </c>
    </row>
    <row r="135" spans="1:8" x14ac:dyDescent="0.25">
      <c r="A135" s="5">
        <v>1113</v>
      </c>
      <c r="B135" s="6" t="s">
        <v>47</v>
      </c>
      <c r="C135" s="5">
        <v>250</v>
      </c>
      <c r="D135" s="5">
        <v>14.17</v>
      </c>
      <c r="E135" s="5">
        <v>1.99</v>
      </c>
      <c r="F135" s="5">
        <v>2.71</v>
      </c>
      <c r="G135" s="5">
        <v>17.16</v>
      </c>
      <c r="H135" s="5">
        <v>102.89</v>
      </c>
    </row>
    <row r="136" spans="1:8" x14ac:dyDescent="0.25">
      <c r="A136" s="5">
        <v>599</v>
      </c>
      <c r="B136" s="6" t="s">
        <v>84</v>
      </c>
      <c r="C136" s="5">
        <v>200</v>
      </c>
      <c r="D136" s="5">
        <v>28.48</v>
      </c>
      <c r="E136" s="5">
        <v>1</v>
      </c>
      <c r="F136" s="5">
        <v>0.2</v>
      </c>
      <c r="G136" s="5">
        <v>19.8</v>
      </c>
      <c r="H136" s="5">
        <v>92</v>
      </c>
    </row>
    <row r="137" spans="1:8" x14ac:dyDescent="0.25">
      <c r="A137" s="5"/>
      <c r="B137" s="10" t="s">
        <v>61</v>
      </c>
      <c r="C137" s="20">
        <f>SUM(C130:C136)</f>
        <v>903</v>
      </c>
      <c r="D137" s="20">
        <f t="shared" ref="D137:H137" si="11">SUM(D130:D136)</f>
        <v>126.18</v>
      </c>
      <c r="E137" s="20">
        <f t="shared" si="11"/>
        <v>26.73</v>
      </c>
      <c r="F137" s="20">
        <f t="shared" si="11"/>
        <v>36.85</v>
      </c>
      <c r="G137" s="20">
        <f t="shared" si="11"/>
        <v>124.87999999999998</v>
      </c>
      <c r="H137" s="20">
        <f t="shared" si="11"/>
        <v>947.68</v>
      </c>
    </row>
    <row r="138" spans="1:8" x14ac:dyDescent="0.25">
      <c r="A138" s="11" t="s">
        <v>67</v>
      </c>
      <c r="B138" s="11"/>
      <c r="C138" s="11"/>
      <c r="D138" s="11"/>
      <c r="E138" s="11"/>
      <c r="F138" s="11"/>
      <c r="G138" s="11"/>
      <c r="H138" s="11"/>
    </row>
    <row r="139" spans="1:8" x14ac:dyDescent="0.25">
      <c r="A139" s="2" t="s">
        <v>0</v>
      </c>
      <c r="B139" s="2"/>
      <c r="C139" s="2"/>
      <c r="D139" s="2"/>
      <c r="E139" s="2"/>
      <c r="F139" s="2"/>
      <c r="G139" s="2"/>
      <c r="H139" s="2"/>
    </row>
    <row r="140" spans="1:8" x14ac:dyDescent="0.25">
      <c r="A140" s="3" t="s">
        <v>1</v>
      </c>
      <c r="B140" s="4" t="s">
        <v>2</v>
      </c>
      <c r="C140" s="3" t="s">
        <v>3</v>
      </c>
      <c r="D140" s="3" t="s">
        <v>4</v>
      </c>
      <c r="E140" s="3" t="s">
        <v>5</v>
      </c>
      <c r="F140" s="3"/>
      <c r="G140" s="3"/>
      <c r="H140" s="3" t="s">
        <v>6</v>
      </c>
    </row>
    <row r="141" spans="1:8" ht="22.5" customHeight="1" x14ac:dyDescent="0.25">
      <c r="A141" s="3"/>
      <c r="B141" s="4"/>
      <c r="C141" s="3"/>
      <c r="D141" s="3"/>
      <c r="E141" s="5" t="s">
        <v>7</v>
      </c>
      <c r="F141" s="5" t="s">
        <v>8</v>
      </c>
      <c r="G141" s="5" t="s">
        <v>9</v>
      </c>
      <c r="H141" s="3"/>
    </row>
    <row r="142" spans="1:8" x14ac:dyDescent="0.25">
      <c r="A142" s="5">
        <v>616</v>
      </c>
      <c r="B142" s="6" t="s">
        <v>13</v>
      </c>
      <c r="C142" s="5">
        <v>41</v>
      </c>
      <c r="D142" s="5">
        <v>2.94</v>
      </c>
      <c r="E142" s="5">
        <v>3.16</v>
      </c>
      <c r="F142" s="5">
        <v>0.33</v>
      </c>
      <c r="G142" s="5">
        <v>20.95</v>
      </c>
      <c r="H142" s="5">
        <v>98.4</v>
      </c>
    </row>
    <row r="143" spans="1:8" x14ac:dyDescent="0.25">
      <c r="A143" s="5">
        <v>862</v>
      </c>
      <c r="B143" s="6" t="s">
        <v>50</v>
      </c>
      <c r="C143" s="5">
        <v>40</v>
      </c>
      <c r="D143" s="5">
        <v>16.77</v>
      </c>
      <c r="E143" s="5">
        <v>5.08</v>
      </c>
      <c r="F143" s="5">
        <v>4.5999999999999996</v>
      </c>
      <c r="G143" s="5">
        <v>0.28000000000000003</v>
      </c>
      <c r="H143" s="5">
        <v>62.8</v>
      </c>
    </row>
    <row r="144" spans="1:8" x14ac:dyDescent="0.25">
      <c r="A144" s="5">
        <v>684</v>
      </c>
      <c r="B144" s="6" t="s">
        <v>35</v>
      </c>
      <c r="C144" s="5">
        <v>214</v>
      </c>
      <c r="D144" s="5">
        <v>3.15</v>
      </c>
      <c r="E144" s="5">
        <v>0.14000000000000001</v>
      </c>
      <c r="F144" s="5">
        <v>0.03</v>
      </c>
      <c r="G144" s="5">
        <v>10.119999999999999</v>
      </c>
      <c r="H144" s="5">
        <v>39.93</v>
      </c>
    </row>
    <row r="145" spans="1:8" x14ac:dyDescent="0.25">
      <c r="A145" s="5">
        <v>1089</v>
      </c>
      <c r="B145" s="6" t="s">
        <v>51</v>
      </c>
      <c r="C145" s="5">
        <v>260</v>
      </c>
      <c r="D145" s="5">
        <v>41.52</v>
      </c>
      <c r="E145" s="5">
        <v>7.33</v>
      </c>
      <c r="F145" s="5">
        <v>12.3</v>
      </c>
      <c r="G145" s="5">
        <v>50.82</v>
      </c>
      <c r="H145" s="5">
        <v>341.83</v>
      </c>
    </row>
    <row r="146" spans="1:8" x14ac:dyDescent="0.25">
      <c r="A146" s="5">
        <v>737</v>
      </c>
      <c r="B146" s="6" t="s">
        <v>11</v>
      </c>
      <c r="C146" s="5">
        <v>10</v>
      </c>
      <c r="D146" s="5">
        <v>12.43</v>
      </c>
      <c r="E146" s="5">
        <v>2.68</v>
      </c>
      <c r="F146" s="5">
        <v>2.52</v>
      </c>
      <c r="G146" s="5">
        <v>0</v>
      </c>
      <c r="H146" s="5">
        <v>33.4</v>
      </c>
    </row>
    <row r="147" spans="1:8" x14ac:dyDescent="0.25">
      <c r="A147" s="5">
        <v>782</v>
      </c>
      <c r="B147" s="6" t="s">
        <v>52</v>
      </c>
      <c r="C147" s="5">
        <v>10</v>
      </c>
      <c r="D147" s="5">
        <v>13.32</v>
      </c>
      <c r="E147" s="5">
        <v>0.1</v>
      </c>
      <c r="F147" s="5">
        <v>7.25</v>
      </c>
      <c r="G147" s="5">
        <v>0.14000000000000001</v>
      </c>
      <c r="H147" s="5">
        <v>66.2</v>
      </c>
    </row>
    <row r="148" spans="1:8" x14ac:dyDescent="0.25">
      <c r="A148" s="7"/>
      <c r="B148" s="8" t="s">
        <v>61</v>
      </c>
      <c r="C148" s="9">
        <f>SUM(C142:C147)</f>
        <v>575</v>
      </c>
      <c r="D148" s="9">
        <f t="shared" ref="D148:H148" si="12">SUM(D142:D147)</f>
        <v>90.13</v>
      </c>
      <c r="E148" s="9">
        <f t="shared" si="12"/>
        <v>18.490000000000002</v>
      </c>
      <c r="F148" s="9">
        <f t="shared" si="12"/>
        <v>27.03</v>
      </c>
      <c r="G148" s="9">
        <f t="shared" si="12"/>
        <v>82.31</v>
      </c>
      <c r="H148" s="9">
        <f t="shared" si="12"/>
        <v>642.56000000000006</v>
      </c>
    </row>
    <row r="149" spans="1:8" x14ac:dyDescent="0.25">
      <c r="A149" s="2" t="s">
        <v>15</v>
      </c>
      <c r="B149" s="2"/>
      <c r="C149" s="2"/>
      <c r="D149" s="2"/>
      <c r="E149" s="2"/>
      <c r="F149" s="2"/>
      <c r="G149" s="2"/>
      <c r="H149" s="2"/>
    </row>
    <row r="150" spans="1:8" ht="15.75" customHeight="1" x14ac:dyDescent="0.25">
      <c r="A150" s="3" t="s">
        <v>1</v>
      </c>
      <c r="B150" s="4" t="s">
        <v>2</v>
      </c>
      <c r="C150" s="3" t="s">
        <v>3</v>
      </c>
      <c r="D150" s="3" t="s">
        <v>4</v>
      </c>
      <c r="E150" s="3" t="s">
        <v>5</v>
      </c>
      <c r="F150" s="3"/>
      <c r="G150" s="3"/>
      <c r="H150" s="3" t="s">
        <v>6</v>
      </c>
    </row>
    <row r="151" spans="1:8" ht="22.5" customHeight="1" x14ac:dyDescent="0.25">
      <c r="A151" s="3"/>
      <c r="B151" s="4"/>
      <c r="C151" s="3"/>
      <c r="D151" s="3"/>
      <c r="E151" s="5" t="s">
        <v>7</v>
      </c>
      <c r="F151" s="5" t="s">
        <v>8</v>
      </c>
      <c r="G151" s="5" t="s">
        <v>9</v>
      </c>
      <c r="H151" s="3"/>
    </row>
    <row r="152" spans="1:8" x14ac:dyDescent="0.25">
      <c r="A152" s="5">
        <v>680</v>
      </c>
      <c r="B152" s="6" t="s">
        <v>16</v>
      </c>
      <c r="C152" s="5">
        <v>250</v>
      </c>
      <c r="D152" s="5">
        <v>13.94</v>
      </c>
      <c r="E152" s="5">
        <v>1.7</v>
      </c>
      <c r="F152" s="5">
        <v>4.8899999999999997</v>
      </c>
      <c r="G152" s="5">
        <v>13.48</v>
      </c>
      <c r="H152" s="5">
        <v>100.34</v>
      </c>
    </row>
    <row r="153" spans="1:8" ht="25.5" x14ac:dyDescent="0.25">
      <c r="A153" s="5">
        <v>711</v>
      </c>
      <c r="B153" s="6" t="s">
        <v>53</v>
      </c>
      <c r="C153" s="5">
        <v>100</v>
      </c>
      <c r="D153" s="5">
        <v>44.99</v>
      </c>
      <c r="E153" s="5">
        <v>12.52</v>
      </c>
      <c r="F153" s="5">
        <v>2.31</v>
      </c>
      <c r="G153" s="5">
        <v>7.46</v>
      </c>
      <c r="H153" s="5">
        <v>98.25</v>
      </c>
    </row>
    <row r="154" spans="1:8" x14ac:dyDescent="0.25">
      <c r="A154" s="5">
        <v>801</v>
      </c>
      <c r="B154" s="6" t="s">
        <v>27</v>
      </c>
      <c r="C154" s="5">
        <v>180</v>
      </c>
      <c r="D154" s="5">
        <v>15.17</v>
      </c>
      <c r="E154" s="5">
        <v>7.93</v>
      </c>
      <c r="F154" s="5">
        <v>6.83</v>
      </c>
      <c r="G154" s="5">
        <v>45.6</v>
      </c>
      <c r="H154" s="5">
        <v>279.89</v>
      </c>
    </row>
    <row r="155" spans="1:8" x14ac:dyDescent="0.25">
      <c r="A155" s="5">
        <v>600</v>
      </c>
      <c r="B155" s="6" t="s">
        <v>14</v>
      </c>
      <c r="C155" s="5">
        <v>130</v>
      </c>
      <c r="D155" s="5">
        <v>20.309999999999999</v>
      </c>
      <c r="E155" s="5">
        <v>0.52</v>
      </c>
      <c r="F155" s="5">
        <v>0.52</v>
      </c>
      <c r="G155" s="5">
        <v>12.74</v>
      </c>
      <c r="H155" s="5">
        <v>58.5</v>
      </c>
    </row>
    <row r="156" spans="1:8" x14ac:dyDescent="0.25">
      <c r="A156" s="5">
        <v>615</v>
      </c>
      <c r="B156" s="6" t="s">
        <v>48</v>
      </c>
      <c r="C156" s="5">
        <v>25</v>
      </c>
      <c r="D156" s="5">
        <v>1.8</v>
      </c>
      <c r="E156" s="5">
        <v>1.7</v>
      </c>
      <c r="F156" s="5">
        <v>0.32</v>
      </c>
      <c r="G156" s="5">
        <v>10.17</v>
      </c>
      <c r="H156" s="5">
        <v>51.75</v>
      </c>
    </row>
    <row r="157" spans="1:8" x14ac:dyDescent="0.25">
      <c r="A157" s="5">
        <v>616</v>
      </c>
      <c r="B157" s="6" t="s">
        <v>13</v>
      </c>
      <c r="C157" s="5">
        <v>46</v>
      </c>
      <c r="D157" s="5">
        <v>3.31</v>
      </c>
      <c r="E157" s="5">
        <v>3.54</v>
      </c>
      <c r="F157" s="5">
        <v>0.37</v>
      </c>
      <c r="G157" s="5">
        <v>23.51</v>
      </c>
      <c r="H157" s="5">
        <v>110.4</v>
      </c>
    </row>
    <row r="158" spans="1:8" x14ac:dyDescent="0.25">
      <c r="A158" s="5">
        <v>1048</v>
      </c>
      <c r="B158" s="6" t="s">
        <v>29</v>
      </c>
      <c r="C158" s="5">
        <v>100</v>
      </c>
      <c r="D158" s="5">
        <v>19.89</v>
      </c>
      <c r="E158" s="5">
        <v>0.8</v>
      </c>
      <c r="F158" s="5">
        <v>1</v>
      </c>
      <c r="G158" s="5">
        <v>2.6</v>
      </c>
      <c r="H158" s="5">
        <v>14</v>
      </c>
    </row>
    <row r="159" spans="1:8" x14ac:dyDescent="0.25">
      <c r="A159" s="5">
        <v>759</v>
      </c>
      <c r="B159" s="6" t="s">
        <v>26</v>
      </c>
      <c r="C159" s="5">
        <v>180</v>
      </c>
      <c r="D159" s="5">
        <v>6.77</v>
      </c>
      <c r="E159" s="5">
        <v>0.31</v>
      </c>
      <c r="F159" s="5">
        <v>0.25</v>
      </c>
      <c r="G159" s="5">
        <v>17.149999999999999</v>
      </c>
      <c r="H159" s="5">
        <v>80.97</v>
      </c>
    </row>
    <row r="160" spans="1:8" x14ac:dyDescent="0.25">
      <c r="A160" s="5"/>
      <c r="B160" s="10" t="s">
        <v>61</v>
      </c>
      <c r="C160" s="20">
        <f>SUM(C152:C159)</f>
        <v>1011</v>
      </c>
      <c r="D160" s="20">
        <f t="shared" ref="D160:H160" si="13">SUM(D152:D159)</f>
        <v>126.17999999999999</v>
      </c>
      <c r="E160" s="20">
        <f t="shared" si="13"/>
        <v>29.019999999999996</v>
      </c>
      <c r="F160" s="20">
        <f t="shared" si="13"/>
        <v>16.489999999999998</v>
      </c>
      <c r="G160" s="20">
        <f t="shared" si="13"/>
        <v>132.71</v>
      </c>
      <c r="H160" s="20">
        <f t="shared" si="13"/>
        <v>794.1</v>
      </c>
    </row>
    <row r="161" spans="1:8" x14ac:dyDescent="0.25">
      <c r="A161" s="11" t="s">
        <v>68</v>
      </c>
      <c r="B161" s="11"/>
      <c r="C161" s="11"/>
      <c r="D161" s="11"/>
      <c r="E161" s="11"/>
      <c r="F161" s="11"/>
      <c r="G161" s="11"/>
      <c r="H161" s="11"/>
    </row>
    <row r="162" spans="1:8" x14ac:dyDescent="0.25">
      <c r="A162" s="2" t="s">
        <v>0</v>
      </c>
      <c r="B162" s="2"/>
      <c r="C162" s="2"/>
      <c r="D162" s="2"/>
      <c r="E162" s="2"/>
      <c r="F162" s="2"/>
      <c r="G162" s="2"/>
      <c r="H162" s="2"/>
    </row>
    <row r="163" spans="1:8" x14ac:dyDescent="0.25">
      <c r="A163" s="3" t="s">
        <v>1</v>
      </c>
      <c r="B163" s="4" t="s">
        <v>2</v>
      </c>
      <c r="C163" s="3" t="s">
        <v>3</v>
      </c>
      <c r="D163" s="3" t="s">
        <v>4</v>
      </c>
      <c r="E163" s="3" t="s">
        <v>5</v>
      </c>
      <c r="F163" s="3"/>
      <c r="G163" s="3"/>
      <c r="H163" s="3" t="s">
        <v>6</v>
      </c>
    </row>
    <row r="164" spans="1:8" ht="22.5" customHeight="1" x14ac:dyDescent="0.25">
      <c r="A164" s="3"/>
      <c r="B164" s="4"/>
      <c r="C164" s="3"/>
      <c r="D164" s="3"/>
      <c r="E164" s="5" t="s">
        <v>7</v>
      </c>
      <c r="F164" s="5" t="s">
        <v>8</v>
      </c>
      <c r="G164" s="5" t="s">
        <v>9</v>
      </c>
      <c r="H164" s="3"/>
    </row>
    <row r="165" spans="1:8" x14ac:dyDescent="0.25">
      <c r="A165" s="5">
        <v>682</v>
      </c>
      <c r="B165" s="6" t="s">
        <v>20</v>
      </c>
      <c r="C165" s="5">
        <v>200</v>
      </c>
      <c r="D165" s="5">
        <v>2.02</v>
      </c>
      <c r="E165" s="5">
        <v>0.1</v>
      </c>
      <c r="F165" s="5">
        <v>0.02</v>
      </c>
      <c r="G165" s="5">
        <v>9.52</v>
      </c>
      <c r="H165" s="5">
        <v>36.770000000000003</v>
      </c>
    </row>
    <row r="166" spans="1:8" x14ac:dyDescent="0.25">
      <c r="A166" s="5">
        <v>616</v>
      </c>
      <c r="B166" s="6" t="s">
        <v>13</v>
      </c>
      <c r="C166" s="5">
        <v>42</v>
      </c>
      <c r="D166" s="5">
        <v>2.98</v>
      </c>
      <c r="E166" s="5">
        <v>3.23</v>
      </c>
      <c r="F166" s="5">
        <v>0.34</v>
      </c>
      <c r="G166" s="5">
        <v>21.46</v>
      </c>
      <c r="H166" s="5">
        <v>100.8</v>
      </c>
    </row>
    <row r="167" spans="1:8" x14ac:dyDescent="0.25">
      <c r="A167" s="5">
        <v>600</v>
      </c>
      <c r="B167" s="6" t="s">
        <v>14</v>
      </c>
      <c r="C167" s="5">
        <v>130</v>
      </c>
      <c r="D167" s="5">
        <v>20.309999999999999</v>
      </c>
      <c r="E167" s="5">
        <v>0.52</v>
      </c>
      <c r="F167" s="5">
        <v>0.52</v>
      </c>
      <c r="G167" s="5">
        <v>12.74</v>
      </c>
      <c r="H167" s="5">
        <v>58.5</v>
      </c>
    </row>
    <row r="168" spans="1:8" ht="25.5" x14ac:dyDescent="0.25">
      <c r="A168" s="5">
        <v>1114</v>
      </c>
      <c r="B168" s="6" t="s">
        <v>36</v>
      </c>
      <c r="C168" s="5">
        <v>180</v>
      </c>
      <c r="D168" s="5">
        <v>64.819999999999993</v>
      </c>
      <c r="E168" s="5">
        <v>13.77</v>
      </c>
      <c r="F168" s="5">
        <v>11.21</v>
      </c>
      <c r="G168" s="5">
        <v>34.31</v>
      </c>
      <c r="H168" s="5">
        <v>289.83</v>
      </c>
    </row>
    <row r="169" spans="1:8" x14ac:dyDescent="0.25">
      <c r="A169" s="7"/>
      <c r="B169" s="8" t="s">
        <v>61</v>
      </c>
      <c r="C169" s="9">
        <f>SUM(C165:C168)</f>
        <v>552</v>
      </c>
      <c r="D169" s="9">
        <f t="shared" ref="D169:H169" si="14">SUM(D165:D168)</f>
        <v>90.13</v>
      </c>
      <c r="E169" s="9">
        <f t="shared" si="14"/>
        <v>17.62</v>
      </c>
      <c r="F169" s="9">
        <f t="shared" si="14"/>
        <v>12.090000000000002</v>
      </c>
      <c r="G169" s="9">
        <f t="shared" si="14"/>
        <v>78.03</v>
      </c>
      <c r="H169" s="9">
        <f t="shared" si="14"/>
        <v>485.9</v>
      </c>
    </row>
    <row r="170" spans="1:8" x14ac:dyDescent="0.25">
      <c r="A170" s="2" t="s">
        <v>15</v>
      </c>
      <c r="B170" s="2"/>
      <c r="C170" s="2"/>
      <c r="D170" s="2"/>
      <c r="E170" s="2"/>
      <c r="F170" s="2"/>
      <c r="G170" s="2"/>
      <c r="H170" s="2"/>
    </row>
    <row r="171" spans="1:8" ht="15.75" customHeight="1" x14ac:dyDescent="0.25">
      <c r="A171" s="3" t="s">
        <v>1</v>
      </c>
      <c r="B171" s="4" t="s">
        <v>2</v>
      </c>
      <c r="C171" s="3" t="s">
        <v>3</v>
      </c>
      <c r="D171" s="3" t="s">
        <v>4</v>
      </c>
      <c r="E171" s="3" t="s">
        <v>5</v>
      </c>
      <c r="F171" s="3"/>
      <c r="G171" s="3"/>
      <c r="H171" s="3" t="s">
        <v>6</v>
      </c>
    </row>
    <row r="172" spans="1:8" ht="22.5" customHeight="1" x14ac:dyDescent="0.25">
      <c r="A172" s="3"/>
      <c r="B172" s="4"/>
      <c r="C172" s="3"/>
      <c r="D172" s="3"/>
      <c r="E172" s="5" t="s">
        <v>7</v>
      </c>
      <c r="F172" s="5" t="s">
        <v>8</v>
      </c>
      <c r="G172" s="5" t="s">
        <v>9</v>
      </c>
      <c r="H172" s="3"/>
    </row>
    <row r="173" spans="1:8" x14ac:dyDescent="0.25">
      <c r="A173" s="5">
        <v>615</v>
      </c>
      <c r="B173" s="6" t="s">
        <v>48</v>
      </c>
      <c r="C173" s="5">
        <v>34</v>
      </c>
      <c r="D173" s="5">
        <v>2.4500000000000002</v>
      </c>
      <c r="E173" s="5">
        <v>2.31</v>
      </c>
      <c r="F173" s="5">
        <v>0.44</v>
      </c>
      <c r="G173" s="5">
        <v>13.84</v>
      </c>
      <c r="H173" s="5">
        <v>70.38</v>
      </c>
    </row>
    <row r="174" spans="1:8" x14ac:dyDescent="0.25">
      <c r="A174" s="5">
        <v>616</v>
      </c>
      <c r="B174" s="6" t="s">
        <v>13</v>
      </c>
      <c r="C174" s="5">
        <v>45</v>
      </c>
      <c r="D174" s="5">
        <v>3.22</v>
      </c>
      <c r="E174" s="5">
        <v>3.46</v>
      </c>
      <c r="F174" s="5">
        <v>0.36</v>
      </c>
      <c r="G174" s="5">
        <v>22.99</v>
      </c>
      <c r="H174" s="5">
        <v>108</v>
      </c>
    </row>
    <row r="175" spans="1:8" x14ac:dyDescent="0.25">
      <c r="A175" s="5">
        <v>769</v>
      </c>
      <c r="B175" s="6" t="s">
        <v>32</v>
      </c>
      <c r="C175" s="5">
        <v>200</v>
      </c>
      <c r="D175" s="5">
        <v>6.42</v>
      </c>
      <c r="E175" s="5">
        <v>0.46</v>
      </c>
      <c r="F175" s="5">
        <v>0</v>
      </c>
      <c r="G175" s="5">
        <v>19.78</v>
      </c>
      <c r="H175" s="5">
        <v>78.099999999999994</v>
      </c>
    </row>
    <row r="176" spans="1:8" x14ac:dyDescent="0.25">
      <c r="A176" s="5">
        <v>761</v>
      </c>
      <c r="B176" s="6" t="s">
        <v>54</v>
      </c>
      <c r="C176" s="5">
        <v>250</v>
      </c>
      <c r="D176" s="5">
        <v>10.87</v>
      </c>
      <c r="E176" s="5">
        <v>2.17</v>
      </c>
      <c r="F176" s="5">
        <v>5</v>
      </c>
      <c r="G176" s="5">
        <v>13.8</v>
      </c>
      <c r="H176" s="5">
        <v>109.17</v>
      </c>
    </row>
    <row r="177" spans="1:8" x14ac:dyDescent="0.25">
      <c r="A177" s="5">
        <v>600</v>
      </c>
      <c r="B177" s="6" t="s">
        <v>14</v>
      </c>
      <c r="C177" s="5">
        <v>170</v>
      </c>
      <c r="D177" s="5">
        <v>26.56</v>
      </c>
      <c r="E177" s="5">
        <v>0.68</v>
      </c>
      <c r="F177" s="5">
        <v>0.68</v>
      </c>
      <c r="G177" s="5">
        <v>16.66</v>
      </c>
      <c r="H177" s="5">
        <v>76.5</v>
      </c>
    </row>
    <row r="178" spans="1:8" x14ac:dyDescent="0.25">
      <c r="A178" s="5">
        <v>1106</v>
      </c>
      <c r="B178" s="6" t="s">
        <v>55</v>
      </c>
      <c r="C178" s="5">
        <v>200</v>
      </c>
      <c r="D178" s="5">
        <v>64.95</v>
      </c>
      <c r="E178" s="5">
        <v>17.12</v>
      </c>
      <c r="F178" s="5">
        <v>17.579999999999998</v>
      </c>
      <c r="G178" s="5">
        <v>39.75</v>
      </c>
      <c r="H178" s="5">
        <v>380.06</v>
      </c>
    </row>
    <row r="179" spans="1:8" x14ac:dyDescent="0.25">
      <c r="A179" s="5">
        <v>973</v>
      </c>
      <c r="B179" s="6" t="s">
        <v>22</v>
      </c>
      <c r="C179" s="5">
        <v>100</v>
      </c>
      <c r="D179" s="5">
        <v>11.71</v>
      </c>
      <c r="E179" s="5">
        <v>1.55</v>
      </c>
      <c r="F179" s="5">
        <v>5.08</v>
      </c>
      <c r="G179" s="5">
        <v>9.32</v>
      </c>
      <c r="H179" s="5">
        <v>88.2</v>
      </c>
    </row>
    <row r="180" spans="1:8" x14ac:dyDescent="0.25">
      <c r="A180" s="8"/>
      <c r="B180" s="8" t="s">
        <v>61</v>
      </c>
      <c r="C180" s="9">
        <f>SUM(C173:C179)</f>
        <v>999</v>
      </c>
      <c r="D180" s="9">
        <f t="shared" ref="D180:H180" si="15">SUM(D173:D179)</f>
        <v>126.18</v>
      </c>
      <c r="E180" s="9">
        <f t="shared" si="15"/>
        <v>27.75</v>
      </c>
      <c r="F180" s="9">
        <f t="shared" si="15"/>
        <v>29.14</v>
      </c>
      <c r="G180" s="9">
        <f t="shared" si="15"/>
        <v>136.13999999999999</v>
      </c>
      <c r="H180" s="9">
        <f t="shared" si="15"/>
        <v>910.41000000000008</v>
      </c>
    </row>
    <row r="181" spans="1:8" x14ac:dyDescent="0.25">
      <c r="A181" s="11" t="s">
        <v>69</v>
      </c>
      <c r="B181" s="11"/>
      <c r="C181" s="11"/>
      <c r="D181" s="11"/>
      <c r="E181" s="11"/>
      <c r="F181" s="11"/>
      <c r="G181" s="11"/>
      <c r="H181" s="11"/>
    </row>
    <row r="182" spans="1:8" x14ac:dyDescent="0.25">
      <c r="A182" s="2" t="s">
        <v>0</v>
      </c>
      <c r="B182" s="2"/>
      <c r="C182" s="2"/>
      <c r="D182" s="2"/>
      <c r="E182" s="2"/>
      <c r="F182" s="2"/>
      <c r="G182" s="2"/>
      <c r="H182" s="2"/>
    </row>
    <row r="183" spans="1:8" x14ac:dyDescent="0.25">
      <c r="A183" s="3" t="s">
        <v>1</v>
      </c>
      <c r="B183" s="4" t="s">
        <v>2</v>
      </c>
      <c r="C183" s="3" t="s">
        <v>3</v>
      </c>
      <c r="D183" s="3" t="s">
        <v>4</v>
      </c>
      <c r="E183" s="3" t="s">
        <v>5</v>
      </c>
      <c r="F183" s="3"/>
      <c r="G183" s="3"/>
      <c r="H183" s="3" t="s">
        <v>6</v>
      </c>
    </row>
    <row r="184" spans="1:8" ht="22.5" customHeight="1" x14ac:dyDescent="0.25">
      <c r="A184" s="3"/>
      <c r="B184" s="4"/>
      <c r="C184" s="3"/>
      <c r="D184" s="3"/>
      <c r="E184" s="5" t="s">
        <v>7</v>
      </c>
      <c r="F184" s="5" t="s">
        <v>8</v>
      </c>
      <c r="G184" s="5" t="s">
        <v>9</v>
      </c>
      <c r="H184" s="3"/>
    </row>
    <row r="185" spans="1:8" x14ac:dyDescent="0.25">
      <c r="A185" s="5">
        <v>616</v>
      </c>
      <c r="B185" s="6" t="s">
        <v>13</v>
      </c>
      <c r="C185" s="5">
        <v>53</v>
      </c>
      <c r="D185" s="5">
        <v>3.81</v>
      </c>
      <c r="E185" s="5">
        <v>4.08</v>
      </c>
      <c r="F185" s="5">
        <v>0.42</v>
      </c>
      <c r="G185" s="5">
        <v>27.08</v>
      </c>
      <c r="H185" s="5">
        <v>127.2</v>
      </c>
    </row>
    <row r="186" spans="1:8" x14ac:dyDescent="0.25">
      <c r="A186" s="5">
        <v>608</v>
      </c>
      <c r="B186" s="6" t="s">
        <v>17</v>
      </c>
      <c r="C186" s="5">
        <v>190</v>
      </c>
      <c r="D186" s="5">
        <v>21.57</v>
      </c>
      <c r="E186" s="5">
        <v>10.9</v>
      </c>
      <c r="F186" s="5">
        <v>7.56</v>
      </c>
      <c r="G186" s="5">
        <v>53.48</v>
      </c>
      <c r="H186" s="5">
        <v>331.15</v>
      </c>
    </row>
    <row r="187" spans="1:8" x14ac:dyDescent="0.25">
      <c r="A187" s="5">
        <v>684</v>
      </c>
      <c r="B187" s="6" t="s">
        <v>35</v>
      </c>
      <c r="C187" s="5">
        <v>214</v>
      </c>
      <c r="D187" s="5">
        <v>3.15</v>
      </c>
      <c r="E187" s="5">
        <v>0.14000000000000001</v>
      </c>
      <c r="F187" s="5">
        <v>0.03</v>
      </c>
      <c r="G187" s="5">
        <v>10.119999999999999</v>
      </c>
      <c r="H187" s="5">
        <v>39.93</v>
      </c>
    </row>
    <row r="188" spans="1:8" x14ac:dyDescent="0.25">
      <c r="A188" s="5">
        <v>709</v>
      </c>
      <c r="B188" s="6" t="s">
        <v>56</v>
      </c>
      <c r="C188" s="5">
        <v>100</v>
      </c>
      <c r="D188" s="5">
        <v>15.27</v>
      </c>
      <c r="E188" s="5">
        <v>1.41</v>
      </c>
      <c r="F188" s="5">
        <v>6.74</v>
      </c>
      <c r="G188" s="5">
        <v>8.69</v>
      </c>
      <c r="H188" s="5">
        <v>98.16</v>
      </c>
    </row>
    <row r="189" spans="1:8" ht="25.5" x14ac:dyDescent="0.25">
      <c r="A189" s="5">
        <v>1112</v>
      </c>
      <c r="B189" s="6" t="s">
        <v>73</v>
      </c>
      <c r="C189" s="5">
        <v>100</v>
      </c>
      <c r="D189" s="5">
        <v>46.33</v>
      </c>
      <c r="E189" s="5">
        <v>13.27</v>
      </c>
      <c r="F189" s="5">
        <v>7.7</v>
      </c>
      <c r="G189" s="5">
        <v>10.77</v>
      </c>
      <c r="H189" s="5">
        <v>167.46</v>
      </c>
    </row>
    <row r="190" spans="1:8" x14ac:dyDescent="0.25">
      <c r="A190" s="7"/>
      <c r="B190" s="8" t="s">
        <v>61</v>
      </c>
      <c r="C190" s="9">
        <f>SUM(C185:C189)</f>
        <v>657</v>
      </c>
      <c r="D190" s="9">
        <f t="shared" ref="D190:H190" si="16">SUM(D185:D189)</f>
        <v>90.13</v>
      </c>
      <c r="E190" s="9">
        <f t="shared" si="16"/>
        <v>29.8</v>
      </c>
      <c r="F190" s="9">
        <f t="shared" si="16"/>
        <v>22.45</v>
      </c>
      <c r="G190" s="9">
        <f t="shared" si="16"/>
        <v>110.14</v>
      </c>
      <c r="H190" s="9">
        <f t="shared" si="16"/>
        <v>763.9</v>
      </c>
    </row>
    <row r="191" spans="1:8" x14ac:dyDescent="0.25">
      <c r="A191" s="2" t="s">
        <v>15</v>
      </c>
      <c r="B191" s="2"/>
      <c r="C191" s="2"/>
      <c r="D191" s="2"/>
      <c r="E191" s="2"/>
      <c r="F191" s="2"/>
      <c r="G191" s="2"/>
      <c r="H191" s="2"/>
    </row>
    <row r="192" spans="1:8" ht="15.75" customHeight="1" x14ac:dyDescent="0.25">
      <c r="A192" s="3" t="s">
        <v>1</v>
      </c>
      <c r="B192" s="4" t="s">
        <v>2</v>
      </c>
      <c r="C192" s="3" t="s">
        <v>3</v>
      </c>
      <c r="D192" s="3" t="s">
        <v>4</v>
      </c>
      <c r="E192" s="3" t="s">
        <v>5</v>
      </c>
      <c r="F192" s="3"/>
      <c r="G192" s="3"/>
      <c r="H192" s="3" t="s">
        <v>6</v>
      </c>
    </row>
    <row r="193" spans="1:8" ht="22.5" customHeight="1" x14ac:dyDescent="0.25">
      <c r="A193" s="3"/>
      <c r="B193" s="4"/>
      <c r="C193" s="3"/>
      <c r="D193" s="3"/>
      <c r="E193" s="5" t="s">
        <v>7</v>
      </c>
      <c r="F193" s="5" t="s">
        <v>8</v>
      </c>
      <c r="G193" s="5" t="s">
        <v>9</v>
      </c>
      <c r="H193" s="3"/>
    </row>
    <row r="194" spans="1:8" x14ac:dyDescent="0.25">
      <c r="A194" s="5">
        <v>616</v>
      </c>
      <c r="B194" s="6" t="s">
        <v>13</v>
      </c>
      <c r="C194" s="5">
        <v>51</v>
      </c>
      <c r="D194" s="5">
        <v>3.63</v>
      </c>
      <c r="E194" s="5">
        <v>3.93</v>
      </c>
      <c r="F194" s="5">
        <v>0.41</v>
      </c>
      <c r="G194" s="5">
        <v>26.06</v>
      </c>
      <c r="H194" s="5">
        <v>122.4</v>
      </c>
    </row>
    <row r="195" spans="1:8" x14ac:dyDescent="0.25">
      <c r="A195" s="5">
        <v>764</v>
      </c>
      <c r="B195" s="6" t="s">
        <v>23</v>
      </c>
      <c r="C195" s="5">
        <v>250</v>
      </c>
      <c r="D195" s="5">
        <v>14.93</v>
      </c>
      <c r="E195" s="5">
        <v>2.64</v>
      </c>
      <c r="F195" s="5">
        <v>2.77</v>
      </c>
      <c r="G195" s="5">
        <v>20.46</v>
      </c>
      <c r="H195" s="5">
        <v>119.58</v>
      </c>
    </row>
    <row r="196" spans="1:8" x14ac:dyDescent="0.25">
      <c r="A196" s="5">
        <v>1081</v>
      </c>
      <c r="B196" s="6" t="s">
        <v>39</v>
      </c>
      <c r="C196" s="5">
        <v>190</v>
      </c>
      <c r="D196" s="5">
        <v>14.34</v>
      </c>
      <c r="E196" s="5">
        <v>6.08</v>
      </c>
      <c r="F196" s="5">
        <v>5.51</v>
      </c>
      <c r="G196" s="5">
        <v>39.97</v>
      </c>
      <c r="H196" s="5">
        <v>238.01</v>
      </c>
    </row>
    <row r="197" spans="1:8" x14ac:dyDescent="0.25">
      <c r="A197" s="5">
        <v>878</v>
      </c>
      <c r="B197" s="6" t="s">
        <v>43</v>
      </c>
      <c r="C197" s="5">
        <v>100</v>
      </c>
      <c r="D197" s="5">
        <v>46.94</v>
      </c>
      <c r="E197" s="5">
        <v>10.81</v>
      </c>
      <c r="F197" s="5">
        <v>25.43</v>
      </c>
      <c r="G197" s="5">
        <v>2.82</v>
      </c>
      <c r="H197" s="5">
        <v>284.43</v>
      </c>
    </row>
    <row r="198" spans="1:8" x14ac:dyDescent="0.25">
      <c r="A198" s="5">
        <v>599</v>
      </c>
      <c r="B198" s="6" t="s">
        <v>84</v>
      </c>
      <c r="C198" s="5">
        <v>180</v>
      </c>
      <c r="D198" s="5">
        <v>25.63</v>
      </c>
      <c r="E198" s="5">
        <v>0.9</v>
      </c>
      <c r="F198" s="5">
        <v>0.18</v>
      </c>
      <c r="G198" s="5">
        <v>17.82</v>
      </c>
      <c r="H198" s="5">
        <v>82.8</v>
      </c>
    </row>
    <row r="199" spans="1:8" x14ac:dyDescent="0.25">
      <c r="A199" s="5">
        <v>1049</v>
      </c>
      <c r="B199" s="6" t="s">
        <v>85</v>
      </c>
      <c r="C199" s="5">
        <v>100</v>
      </c>
      <c r="D199" s="5">
        <v>20.71</v>
      </c>
      <c r="E199" s="5">
        <v>1.1000000000000001</v>
      </c>
      <c r="F199" s="5">
        <v>0.2</v>
      </c>
      <c r="G199" s="5">
        <v>3.8</v>
      </c>
      <c r="H199" s="5">
        <v>23</v>
      </c>
    </row>
    <row r="200" spans="1:8" x14ac:dyDescent="0.25">
      <c r="A200" s="5"/>
      <c r="B200" s="10" t="s">
        <v>61</v>
      </c>
      <c r="C200" s="20">
        <f>SUM(C194:C199)</f>
        <v>871</v>
      </c>
      <c r="D200" s="20">
        <f t="shared" ref="D200:H200" si="17">SUM(D194:D199)</f>
        <v>126.18</v>
      </c>
      <c r="E200" s="20">
        <f t="shared" si="17"/>
        <v>25.46</v>
      </c>
      <c r="F200" s="20">
        <f t="shared" si="17"/>
        <v>34.5</v>
      </c>
      <c r="G200" s="20">
        <f t="shared" si="17"/>
        <v>110.92999999999999</v>
      </c>
      <c r="H200" s="20">
        <f t="shared" si="17"/>
        <v>870.22</v>
      </c>
    </row>
    <row r="201" spans="1:8" x14ac:dyDescent="0.25">
      <c r="A201" s="11" t="s">
        <v>70</v>
      </c>
      <c r="B201" s="11"/>
      <c r="C201" s="11"/>
      <c r="D201" s="11"/>
      <c r="E201" s="11"/>
      <c r="F201" s="11"/>
      <c r="G201" s="11"/>
      <c r="H201" s="11"/>
    </row>
    <row r="202" spans="1:8" x14ac:dyDescent="0.25">
      <c r="A202" s="2" t="s">
        <v>0</v>
      </c>
      <c r="B202" s="2"/>
      <c r="C202" s="2"/>
      <c r="D202" s="2"/>
      <c r="E202" s="2"/>
      <c r="F202" s="2"/>
      <c r="G202" s="2"/>
      <c r="H202" s="2"/>
    </row>
    <row r="203" spans="1:8" x14ac:dyDescent="0.25">
      <c r="A203" s="3" t="s">
        <v>1</v>
      </c>
      <c r="B203" s="4" t="s">
        <v>2</v>
      </c>
      <c r="C203" s="3" t="s">
        <v>3</v>
      </c>
      <c r="D203" s="3" t="s">
        <v>4</v>
      </c>
      <c r="E203" s="3" t="s">
        <v>5</v>
      </c>
      <c r="F203" s="3"/>
      <c r="G203" s="3"/>
      <c r="H203" s="3" t="s">
        <v>6</v>
      </c>
    </row>
    <row r="204" spans="1:8" ht="22.5" customHeight="1" x14ac:dyDescent="0.25">
      <c r="A204" s="3"/>
      <c r="B204" s="4"/>
      <c r="C204" s="3"/>
      <c r="D204" s="3"/>
      <c r="E204" s="5" t="s">
        <v>7</v>
      </c>
      <c r="F204" s="5" t="s">
        <v>8</v>
      </c>
      <c r="G204" s="5" t="s">
        <v>9</v>
      </c>
      <c r="H204" s="3"/>
    </row>
    <row r="205" spans="1:8" x14ac:dyDescent="0.25">
      <c r="A205" s="5">
        <v>682</v>
      </c>
      <c r="B205" s="6" t="s">
        <v>20</v>
      </c>
      <c r="C205" s="5">
        <v>200</v>
      </c>
      <c r="D205" s="5">
        <v>2.02</v>
      </c>
      <c r="E205" s="5">
        <v>0.1</v>
      </c>
      <c r="F205" s="5">
        <v>0.02</v>
      </c>
      <c r="G205" s="5">
        <v>9.52</v>
      </c>
      <c r="H205" s="5">
        <v>36.770000000000003</v>
      </c>
    </row>
    <row r="206" spans="1:8" x14ac:dyDescent="0.25">
      <c r="A206" s="5">
        <v>616</v>
      </c>
      <c r="B206" s="6" t="s">
        <v>13</v>
      </c>
      <c r="C206" s="5">
        <v>53</v>
      </c>
      <c r="D206" s="5">
        <v>3.83</v>
      </c>
      <c r="E206" s="5">
        <v>4.08</v>
      </c>
      <c r="F206" s="5">
        <v>0.42</v>
      </c>
      <c r="G206" s="5">
        <v>27.08</v>
      </c>
      <c r="H206" s="5">
        <v>127.2</v>
      </c>
    </row>
    <row r="207" spans="1:8" x14ac:dyDescent="0.25">
      <c r="A207" s="5">
        <v>715</v>
      </c>
      <c r="B207" s="6" t="s">
        <v>31</v>
      </c>
      <c r="C207" s="5">
        <v>190</v>
      </c>
      <c r="D207" s="5">
        <v>20.86</v>
      </c>
      <c r="E207" s="5">
        <v>6.64</v>
      </c>
      <c r="F207" s="5">
        <v>5.42</v>
      </c>
      <c r="G207" s="5">
        <v>39.29</v>
      </c>
      <c r="H207" s="5">
        <v>232.65</v>
      </c>
    </row>
    <row r="208" spans="1:8" x14ac:dyDescent="0.25">
      <c r="A208" s="5">
        <v>865</v>
      </c>
      <c r="B208" s="6" t="s">
        <v>57</v>
      </c>
      <c r="C208" s="5">
        <v>90</v>
      </c>
      <c r="D208" s="5">
        <v>42.96</v>
      </c>
      <c r="E208" s="5">
        <v>7.6</v>
      </c>
      <c r="F208" s="5">
        <v>11.93</v>
      </c>
      <c r="G208" s="5">
        <v>9.68</v>
      </c>
      <c r="H208" s="5">
        <v>173.96</v>
      </c>
    </row>
    <row r="209" spans="1:8" x14ac:dyDescent="0.25">
      <c r="A209" s="5">
        <v>714</v>
      </c>
      <c r="B209" s="6" t="s">
        <v>58</v>
      </c>
      <c r="C209" s="5">
        <v>100</v>
      </c>
      <c r="D209" s="5">
        <v>20.46</v>
      </c>
      <c r="E209" s="5">
        <v>0.76</v>
      </c>
      <c r="F209" s="5">
        <v>6.94</v>
      </c>
      <c r="G209" s="5">
        <v>2.4700000000000002</v>
      </c>
      <c r="H209" s="5">
        <v>67.239999999999995</v>
      </c>
    </row>
    <row r="210" spans="1:8" x14ac:dyDescent="0.25">
      <c r="A210" s="7"/>
      <c r="B210" s="8" t="s">
        <v>61</v>
      </c>
      <c r="C210" s="9">
        <f>SUM(C205:C209)</f>
        <v>633</v>
      </c>
      <c r="D210" s="9">
        <f t="shared" ref="D210:H210" si="18">SUM(D205:D209)</f>
        <v>90.13</v>
      </c>
      <c r="E210" s="9">
        <f t="shared" si="18"/>
        <v>19.180000000000003</v>
      </c>
      <c r="F210" s="9">
        <f t="shared" si="18"/>
        <v>24.73</v>
      </c>
      <c r="G210" s="9">
        <f t="shared" si="18"/>
        <v>88.039999999999992</v>
      </c>
      <c r="H210" s="9">
        <f t="shared" si="18"/>
        <v>637.82000000000005</v>
      </c>
    </row>
    <row r="211" spans="1:8" x14ac:dyDescent="0.25">
      <c r="A211" s="2" t="s">
        <v>15</v>
      </c>
      <c r="B211" s="2"/>
      <c r="C211" s="2"/>
      <c r="D211" s="2"/>
      <c r="E211" s="2"/>
      <c r="F211" s="2"/>
      <c r="G211" s="2"/>
      <c r="H211" s="2"/>
    </row>
    <row r="212" spans="1:8" ht="15.75" customHeight="1" x14ac:dyDescent="0.25">
      <c r="A212" s="3" t="s">
        <v>1</v>
      </c>
      <c r="B212" s="4" t="s">
        <v>2</v>
      </c>
      <c r="C212" s="3" t="s">
        <v>3</v>
      </c>
      <c r="D212" s="3" t="s">
        <v>4</v>
      </c>
      <c r="E212" s="3" t="s">
        <v>5</v>
      </c>
      <c r="F212" s="3"/>
      <c r="G212" s="3"/>
      <c r="H212" s="3" t="s">
        <v>6</v>
      </c>
    </row>
    <row r="213" spans="1:8" ht="22.5" customHeight="1" x14ac:dyDescent="0.25">
      <c r="A213" s="3"/>
      <c r="B213" s="4"/>
      <c r="C213" s="3"/>
      <c r="D213" s="3"/>
      <c r="E213" s="5" t="s">
        <v>7</v>
      </c>
      <c r="F213" s="5" t="s">
        <v>8</v>
      </c>
      <c r="G213" s="5" t="s">
        <v>9</v>
      </c>
      <c r="H213" s="3"/>
    </row>
    <row r="214" spans="1:8" x14ac:dyDescent="0.25">
      <c r="A214" s="5">
        <v>615</v>
      </c>
      <c r="B214" s="6" t="s">
        <v>48</v>
      </c>
      <c r="C214" s="5">
        <v>25</v>
      </c>
      <c r="D214" s="5">
        <v>1.8</v>
      </c>
      <c r="E214" s="5">
        <v>1.7</v>
      </c>
      <c r="F214" s="5">
        <v>0.32</v>
      </c>
      <c r="G214" s="5">
        <v>10.17</v>
      </c>
      <c r="H214" s="5">
        <v>51.75</v>
      </c>
    </row>
    <row r="215" spans="1:8" x14ac:dyDescent="0.25">
      <c r="A215" s="5">
        <v>616</v>
      </c>
      <c r="B215" s="6" t="s">
        <v>13</v>
      </c>
      <c r="C215" s="5">
        <v>45</v>
      </c>
      <c r="D215" s="5">
        <v>3.26</v>
      </c>
      <c r="E215" s="5">
        <v>3.46</v>
      </c>
      <c r="F215" s="5">
        <v>0.36</v>
      </c>
      <c r="G215" s="5">
        <v>22.99</v>
      </c>
      <c r="H215" s="5">
        <v>108</v>
      </c>
    </row>
    <row r="216" spans="1:8" x14ac:dyDescent="0.25">
      <c r="A216" s="5">
        <v>1031</v>
      </c>
      <c r="B216" s="6" t="s">
        <v>89</v>
      </c>
      <c r="C216" s="5">
        <v>220</v>
      </c>
      <c r="D216" s="5">
        <v>68.319999999999993</v>
      </c>
      <c r="E216" s="5">
        <v>14.2</v>
      </c>
      <c r="F216" s="5">
        <v>23.24</v>
      </c>
      <c r="G216" s="5">
        <v>23.15</v>
      </c>
      <c r="H216" s="5">
        <v>359.76</v>
      </c>
    </row>
    <row r="217" spans="1:8" x14ac:dyDescent="0.25">
      <c r="A217" s="5">
        <v>1113</v>
      </c>
      <c r="B217" s="6" t="s">
        <v>47</v>
      </c>
      <c r="C217" s="5">
        <v>250</v>
      </c>
      <c r="D217" s="5">
        <v>14.17</v>
      </c>
      <c r="E217" s="5">
        <v>1.99</v>
      </c>
      <c r="F217" s="5">
        <v>2.71</v>
      </c>
      <c r="G217" s="5">
        <v>17.16</v>
      </c>
      <c r="H217" s="5">
        <v>102.89</v>
      </c>
    </row>
    <row r="218" spans="1:8" x14ac:dyDescent="0.25">
      <c r="A218" s="5">
        <v>620</v>
      </c>
      <c r="B218" s="6" t="s">
        <v>19</v>
      </c>
      <c r="C218" s="5">
        <v>200</v>
      </c>
      <c r="D218" s="5">
        <v>15.44</v>
      </c>
      <c r="E218" s="5">
        <v>0.49</v>
      </c>
      <c r="F218" s="5">
        <v>7.0000000000000007E-2</v>
      </c>
      <c r="G218" s="5">
        <v>12.71</v>
      </c>
      <c r="H218" s="5">
        <v>53.65</v>
      </c>
    </row>
    <row r="219" spans="1:8" x14ac:dyDescent="0.25">
      <c r="A219" s="5">
        <v>1054</v>
      </c>
      <c r="B219" s="6" t="s">
        <v>60</v>
      </c>
      <c r="C219" s="5">
        <v>110</v>
      </c>
      <c r="D219" s="5">
        <v>23.19</v>
      </c>
      <c r="E219" s="5">
        <v>1.07</v>
      </c>
      <c r="F219" s="5">
        <v>7.08</v>
      </c>
      <c r="G219" s="5">
        <v>4.21</v>
      </c>
      <c r="H219" s="5">
        <v>82.28</v>
      </c>
    </row>
    <row r="220" spans="1:8" x14ac:dyDescent="0.25">
      <c r="A220" s="5"/>
      <c r="B220" s="10" t="s">
        <v>61</v>
      </c>
      <c r="C220" s="20">
        <f>SUM(C214:C219)</f>
        <v>850</v>
      </c>
      <c r="D220" s="20">
        <f t="shared" ref="D220:H220" si="19">SUM(D214:D219)</f>
        <v>126.17999999999999</v>
      </c>
      <c r="E220" s="20">
        <f t="shared" si="19"/>
        <v>22.909999999999997</v>
      </c>
      <c r="F220" s="20">
        <f t="shared" si="19"/>
        <v>33.78</v>
      </c>
      <c r="G220" s="20">
        <f t="shared" si="19"/>
        <v>90.39</v>
      </c>
      <c r="H220" s="20">
        <f t="shared" si="19"/>
        <v>758.32999999999993</v>
      </c>
    </row>
    <row r="221" spans="1:8" x14ac:dyDescent="0.25">
      <c r="A221" s="11" t="s">
        <v>71</v>
      </c>
      <c r="B221" s="11"/>
      <c r="C221" s="11"/>
      <c r="D221" s="11"/>
      <c r="E221" s="11"/>
      <c r="F221" s="11"/>
      <c r="G221" s="11"/>
      <c r="H221" s="11"/>
    </row>
    <row r="222" spans="1:8" x14ac:dyDescent="0.25">
      <c r="A222" s="2" t="s">
        <v>0</v>
      </c>
      <c r="B222" s="2"/>
      <c r="C222" s="2"/>
      <c r="D222" s="2"/>
      <c r="E222" s="2"/>
      <c r="F222" s="2"/>
      <c r="G222" s="2"/>
      <c r="H222" s="2"/>
    </row>
    <row r="223" spans="1:8" x14ac:dyDescent="0.25">
      <c r="A223" s="3" t="s">
        <v>1</v>
      </c>
      <c r="B223" s="4" t="s">
        <v>2</v>
      </c>
      <c r="C223" s="3" t="s">
        <v>3</v>
      </c>
      <c r="D223" s="3" t="s">
        <v>4</v>
      </c>
      <c r="E223" s="3" t="s">
        <v>5</v>
      </c>
      <c r="F223" s="3"/>
      <c r="G223" s="3"/>
      <c r="H223" s="3" t="s">
        <v>6</v>
      </c>
    </row>
    <row r="224" spans="1:8" ht="22.5" customHeight="1" x14ac:dyDescent="0.25">
      <c r="A224" s="3"/>
      <c r="B224" s="4"/>
      <c r="C224" s="3"/>
      <c r="D224" s="3"/>
      <c r="E224" s="5" t="s">
        <v>7</v>
      </c>
      <c r="F224" s="5" t="s">
        <v>8</v>
      </c>
      <c r="G224" s="5" t="s">
        <v>9</v>
      </c>
      <c r="H224" s="3"/>
    </row>
    <row r="225" spans="1:8" x14ac:dyDescent="0.25">
      <c r="A225" s="5">
        <v>689</v>
      </c>
      <c r="B225" s="6" t="s">
        <v>34</v>
      </c>
      <c r="C225" s="5">
        <v>90</v>
      </c>
      <c r="D225" s="5">
        <v>10.36</v>
      </c>
      <c r="E225" s="5">
        <v>1.22</v>
      </c>
      <c r="F225" s="5">
        <v>5.47</v>
      </c>
      <c r="G225" s="5">
        <v>7.08</v>
      </c>
      <c r="H225" s="5">
        <v>80.86</v>
      </c>
    </row>
    <row r="226" spans="1:8" x14ac:dyDescent="0.25">
      <c r="A226" s="5">
        <v>801</v>
      </c>
      <c r="B226" s="6" t="s">
        <v>27</v>
      </c>
      <c r="C226" s="5">
        <v>180</v>
      </c>
      <c r="D226" s="5">
        <v>15.17</v>
      </c>
      <c r="E226" s="5">
        <v>7.93</v>
      </c>
      <c r="F226" s="5">
        <v>6.83</v>
      </c>
      <c r="G226" s="5">
        <v>45.6</v>
      </c>
      <c r="H226" s="5">
        <v>279.89</v>
      </c>
    </row>
    <row r="227" spans="1:8" x14ac:dyDescent="0.25">
      <c r="A227" s="5">
        <v>616</v>
      </c>
      <c r="B227" s="6" t="s">
        <v>13</v>
      </c>
      <c r="C227" s="5">
        <v>41</v>
      </c>
      <c r="D227" s="5">
        <v>2.9</v>
      </c>
      <c r="E227" s="5">
        <v>3.16</v>
      </c>
      <c r="F227" s="5">
        <v>0.33</v>
      </c>
      <c r="G227" s="5">
        <v>20.95</v>
      </c>
      <c r="H227" s="5">
        <v>98.4</v>
      </c>
    </row>
    <row r="228" spans="1:8" x14ac:dyDescent="0.25">
      <c r="A228" s="5">
        <v>684</v>
      </c>
      <c r="B228" s="6" t="s">
        <v>35</v>
      </c>
      <c r="C228" s="5">
        <v>200</v>
      </c>
      <c r="D228" s="5">
        <v>2.95</v>
      </c>
      <c r="E228" s="5">
        <v>0.13</v>
      </c>
      <c r="F228" s="5">
        <v>0.03</v>
      </c>
      <c r="G228" s="5">
        <v>9.4600000000000009</v>
      </c>
      <c r="H228" s="5">
        <v>37.32</v>
      </c>
    </row>
    <row r="229" spans="1:8" x14ac:dyDescent="0.25">
      <c r="A229" s="5">
        <v>725</v>
      </c>
      <c r="B229" s="6" t="s">
        <v>59</v>
      </c>
      <c r="C229" s="5">
        <v>100</v>
      </c>
      <c r="D229" s="5">
        <v>58.75</v>
      </c>
      <c r="E229" s="5">
        <v>10.98</v>
      </c>
      <c r="F229" s="5">
        <v>12.23</v>
      </c>
      <c r="G229" s="5">
        <v>2.36</v>
      </c>
      <c r="H229" s="5">
        <v>163.1</v>
      </c>
    </row>
    <row r="230" spans="1:8" x14ac:dyDescent="0.25">
      <c r="A230" s="7"/>
      <c r="B230" s="8" t="s">
        <v>61</v>
      </c>
      <c r="C230" s="9">
        <f>SUM(C225:C229)</f>
        <v>611</v>
      </c>
      <c r="D230" s="9">
        <f t="shared" ref="D230:H230" si="20">SUM(D225:D229)</f>
        <v>90.13</v>
      </c>
      <c r="E230" s="9">
        <f t="shared" si="20"/>
        <v>23.42</v>
      </c>
      <c r="F230" s="9">
        <f t="shared" si="20"/>
        <v>24.89</v>
      </c>
      <c r="G230" s="9">
        <f t="shared" si="20"/>
        <v>85.45</v>
      </c>
      <c r="H230" s="9">
        <f t="shared" si="20"/>
        <v>659.56999999999994</v>
      </c>
    </row>
    <row r="231" spans="1:8" x14ac:dyDescent="0.25">
      <c r="A231" s="2" t="s">
        <v>15</v>
      </c>
      <c r="B231" s="2"/>
      <c r="C231" s="2"/>
      <c r="D231" s="2"/>
      <c r="E231" s="2"/>
      <c r="F231" s="2"/>
      <c r="G231" s="2"/>
      <c r="H231" s="2"/>
    </row>
    <row r="232" spans="1:8" ht="15.75" customHeight="1" x14ac:dyDescent="0.25">
      <c r="A232" s="3" t="s">
        <v>1</v>
      </c>
      <c r="B232" s="4" t="s">
        <v>2</v>
      </c>
      <c r="C232" s="3" t="s">
        <v>3</v>
      </c>
      <c r="D232" s="3" t="s">
        <v>4</v>
      </c>
      <c r="E232" s="3" t="s">
        <v>5</v>
      </c>
      <c r="F232" s="3"/>
      <c r="G232" s="3"/>
      <c r="H232" s="3" t="s">
        <v>6</v>
      </c>
    </row>
    <row r="233" spans="1:8" ht="22.5" customHeight="1" x14ac:dyDescent="0.25">
      <c r="A233" s="3"/>
      <c r="B233" s="4"/>
      <c r="C233" s="3"/>
      <c r="D233" s="3"/>
      <c r="E233" s="5" t="s">
        <v>7</v>
      </c>
      <c r="F233" s="5" t="s">
        <v>8</v>
      </c>
      <c r="G233" s="5" t="s">
        <v>9</v>
      </c>
      <c r="H233" s="3"/>
    </row>
    <row r="234" spans="1:8" x14ac:dyDescent="0.25">
      <c r="A234" s="5">
        <v>754</v>
      </c>
      <c r="B234" s="6" t="s">
        <v>30</v>
      </c>
      <c r="C234" s="5">
        <v>250</v>
      </c>
      <c r="D234" s="5">
        <v>12.8</v>
      </c>
      <c r="E234" s="5">
        <v>5.08</v>
      </c>
      <c r="F234" s="5">
        <v>5.33</v>
      </c>
      <c r="G234" s="5">
        <v>19.45</v>
      </c>
      <c r="H234" s="5">
        <v>147.83000000000001</v>
      </c>
    </row>
    <row r="235" spans="1:8" x14ac:dyDescent="0.25">
      <c r="A235" s="5">
        <v>703</v>
      </c>
      <c r="B235" s="6" t="s">
        <v>24</v>
      </c>
      <c r="C235" s="5">
        <v>130</v>
      </c>
      <c r="D235" s="5">
        <v>45.04</v>
      </c>
      <c r="E235" s="5">
        <v>11.68</v>
      </c>
      <c r="F235" s="5">
        <v>6.16</v>
      </c>
      <c r="G235" s="5">
        <v>6.3</v>
      </c>
      <c r="H235" s="5">
        <v>121.22</v>
      </c>
    </row>
    <row r="236" spans="1:8" x14ac:dyDescent="0.25">
      <c r="A236" s="5">
        <v>1087</v>
      </c>
      <c r="B236" s="6" t="s">
        <v>25</v>
      </c>
      <c r="C236" s="5">
        <v>180</v>
      </c>
      <c r="D236" s="5">
        <v>33.78</v>
      </c>
      <c r="E236" s="5">
        <v>3.79</v>
      </c>
      <c r="F236" s="5">
        <v>5.62</v>
      </c>
      <c r="G236" s="5">
        <v>23.65</v>
      </c>
      <c r="H236" s="5">
        <v>163.01</v>
      </c>
    </row>
    <row r="237" spans="1:8" x14ac:dyDescent="0.25">
      <c r="A237" s="5">
        <v>615</v>
      </c>
      <c r="B237" s="6" t="s">
        <v>48</v>
      </c>
      <c r="C237" s="5">
        <v>30</v>
      </c>
      <c r="D237" s="5">
        <v>2.15</v>
      </c>
      <c r="E237" s="5">
        <v>2.04</v>
      </c>
      <c r="F237" s="5">
        <v>0.39</v>
      </c>
      <c r="G237" s="5">
        <v>12.21</v>
      </c>
      <c r="H237" s="5">
        <v>62.1</v>
      </c>
    </row>
    <row r="238" spans="1:8" x14ac:dyDescent="0.25">
      <c r="A238" s="5">
        <v>616</v>
      </c>
      <c r="B238" s="6" t="s">
        <v>13</v>
      </c>
      <c r="C238" s="5">
        <v>56</v>
      </c>
      <c r="D238" s="5">
        <v>4.03</v>
      </c>
      <c r="E238" s="5">
        <v>4.3099999999999996</v>
      </c>
      <c r="F238" s="5">
        <v>0.45</v>
      </c>
      <c r="G238" s="5">
        <v>28.62</v>
      </c>
      <c r="H238" s="5">
        <v>134.4</v>
      </c>
    </row>
    <row r="239" spans="1:8" x14ac:dyDescent="0.25">
      <c r="A239" s="5">
        <v>759</v>
      </c>
      <c r="B239" s="6" t="s">
        <v>26</v>
      </c>
      <c r="C239" s="5">
        <v>200</v>
      </c>
      <c r="D239" s="5">
        <v>7.52</v>
      </c>
      <c r="E239" s="5">
        <v>0.34</v>
      </c>
      <c r="F239" s="5">
        <v>0.28000000000000003</v>
      </c>
      <c r="G239" s="5">
        <v>19.05</v>
      </c>
      <c r="H239" s="5">
        <v>89.96</v>
      </c>
    </row>
    <row r="240" spans="1:8" x14ac:dyDescent="0.25">
      <c r="A240" s="5">
        <v>1053</v>
      </c>
      <c r="B240" s="6" t="s">
        <v>86</v>
      </c>
      <c r="C240" s="5">
        <v>100</v>
      </c>
      <c r="D240" s="5">
        <v>20.86</v>
      </c>
      <c r="E240" s="5">
        <v>1.1100000000000001</v>
      </c>
      <c r="F240" s="5">
        <v>6.14</v>
      </c>
      <c r="G240" s="5">
        <v>4.83</v>
      </c>
      <c r="H240" s="5">
        <v>79.930000000000007</v>
      </c>
    </row>
    <row r="241" spans="1:8" x14ac:dyDescent="0.25">
      <c r="A241" s="5"/>
      <c r="B241" s="10" t="s">
        <v>61</v>
      </c>
      <c r="C241" s="20">
        <f>SUM(C234:C240)</f>
        <v>946</v>
      </c>
      <c r="D241" s="20">
        <f t="shared" ref="D241:H241" si="21">SUM(D234:D240)</f>
        <v>126.18</v>
      </c>
      <c r="E241" s="20">
        <f t="shared" si="21"/>
        <v>28.349999999999994</v>
      </c>
      <c r="F241" s="20">
        <f t="shared" si="21"/>
        <v>24.37</v>
      </c>
      <c r="G241" s="20">
        <f t="shared" si="21"/>
        <v>114.11</v>
      </c>
      <c r="H241" s="20">
        <f t="shared" si="21"/>
        <v>798.45</v>
      </c>
    </row>
    <row r="242" spans="1:8" x14ac:dyDescent="0.25">
      <c r="A242" s="11" t="s">
        <v>72</v>
      </c>
      <c r="B242" s="11"/>
      <c r="C242" s="11"/>
      <c r="D242" s="11"/>
      <c r="E242" s="11"/>
      <c r="F242" s="11"/>
      <c r="G242" s="11"/>
      <c r="H242" s="11"/>
    </row>
    <row r="243" spans="1:8" x14ac:dyDescent="0.25">
      <c r="A243" s="2" t="s">
        <v>0</v>
      </c>
      <c r="B243" s="2"/>
      <c r="C243" s="2"/>
      <c r="D243" s="2"/>
      <c r="E243" s="2"/>
      <c r="F243" s="2"/>
      <c r="G243" s="2"/>
      <c r="H243" s="2"/>
    </row>
    <row r="244" spans="1:8" x14ac:dyDescent="0.25">
      <c r="A244" s="3" t="s">
        <v>1</v>
      </c>
      <c r="B244" s="4" t="s">
        <v>2</v>
      </c>
      <c r="C244" s="3" t="s">
        <v>3</v>
      </c>
      <c r="D244" s="3" t="s">
        <v>4</v>
      </c>
      <c r="E244" s="3" t="s">
        <v>5</v>
      </c>
      <c r="F244" s="3"/>
      <c r="G244" s="3"/>
      <c r="H244" s="3" t="s">
        <v>6</v>
      </c>
    </row>
    <row r="245" spans="1:8" ht="22.5" customHeight="1" x14ac:dyDescent="0.25">
      <c r="A245" s="3"/>
      <c r="B245" s="4"/>
      <c r="C245" s="3"/>
      <c r="D245" s="3"/>
      <c r="E245" s="5" t="s">
        <v>7</v>
      </c>
      <c r="F245" s="5" t="s">
        <v>8</v>
      </c>
      <c r="G245" s="5" t="s">
        <v>9</v>
      </c>
      <c r="H245" s="3"/>
    </row>
    <row r="246" spans="1:8" x14ac:dyDescent="0.25">
      <c r="A246" s="5">
        <v>682</v>
      </c>
      <c r="B246" s="6" t="s">
        <v>20</v>
      </c>
      <c r="C246" s="5">
        <v>200</v>
      </c>
      <c r="D246" s="5">
        <v>2.02</v>
      </c>
      <c r="E246" s="5">
        <v>0.1</v>
      </c>
      <c r="F246" s="5">
        <v>0.02</v>
      </c>
      <c r="G246" s="5">
        <v>9.52</v>
      </c>
      <c r="H246" s="5">
        <v>36.770000000000003</v>
      </c>
    </row>
    <row r="247" spans="1:8" x14ac:dyDescent="0.25">
      <c r="A247" s="5">
        <v>616</v>
      </c>
      <c r="B247" s="6" t="s">
        <v>13</v>
      </c>
      <c r="C247" s="5">
        <v>48</v>
      </c>
      <c r="D247" s="5">
        <v>3.44</v>
      </c>
      <c r="E247" s="5">
        <v>3.7</v>
      </c>
      <c r="F247" s="5">
        <v>0.38</v>
      </c>
      <c r="G247" s="5">
        <v>24.53</v>
      </c>
      <c r="H247" s="5">
        <v>115.2</v>
      </c>
    </row>
    <row r="248" spans="1:8" x14ac:dyDescent="0.25">
      <c r="A248" s="5">
        <v>878</v>
      </c>
      <c r="B248" s="6" t="s">
        <v>43</v>
      </c>
      <c r="C248" s="5">
        <v>100</v>
      </c>
      <c r="D248" s="5">
        <v>46.94</v>
      </c>
      <c r="E248" s="5">
        <v>10.81</v>
      </c>
      <c r="F248" s="5">
        <v>25.43</v>
      </c>
      <c r="G248" s="5">
        <v>2.82</v>
      </c>
      <c r="H248" s="5">
        <v>284.43</v>
      </c>
    </row>
    <row r="249" spans="1:8" x14ac:dyDescent="0.25">
      <c r="A249" s="5">
        <v>715</v>
      </c>
      <c r="B249" s="6" t="s">
        <v>31</v>
      </c>
      <c r="C249" s="5">
        <v>190</v>
      </c>
      <c r="D249" s="5">
        <v>20.86</v>
      </c>
      <c r="E249" s="5">
        <v>6.64</v>
      </c>
      <c r="F249" s="5">
        <v>5.42</v>
      </c>
      <c r="G249" s="5">
        <v>39.29</v>
      </c>
      <c r="H249" s="5">
        <v>232.65</v>
      </c>
    </row>
    <row r="250" spans="1:8" x14ac:dyDescent="0.25">
      <c r="A250" s="5">
        <v>1054</v>
      </c>
      <c r="B250" s="6" t="s">
        <v>60</v>
      </c>
      <c r="C250" s="5">
        <v>80</v>
      </c>
      <c r="D250" s="5">
        <v>16.87</v>
      </c>
      <c r="E250" s="5">
        <v>0.78</v>
      </c>
      <c r="F250" s="5">
        <v>5.15</v>
      </c>
      <c r="G250" s="5">
        <v>3.06</v>
      </c>
      <c r="H250" s="5">
        <v>59.84</v>
      </c>
    </row>
    <row r="251" spans="1:8" x14ac:dyDescent="0.25">
      <c r="A251" s="7"/>
      <c r="B251" s="8" t="s">
        <v>61</v>
      </c>
      <c r="C251" s="9">
        <f>SUM(C246:C250)</f>
        <v>618</v>
      </c>
      <c r="D251" s="9">
        <f t="shared" ref="D251:H251" si="22">SUM(D246:D250)</f>
        <v>90.13</v>
      </c>
      <c r="E251" s="9">
        <f t="shared" si="22"/>
        <v>22.03</v>
      </c>
      <c r="F251" s="9">
        <f t="shared" si="22"/>
        <v>36.4</v>
      </c>
      <c r="G251" s="9">
        <f t="shared" si="22"/>
        <v>79.22</v>
      </c>
      <c r="H251" s="9">
        <f t="shared" si="22"/>
        <v>728.89</v>
      </c>
    </row>
    <row r="252" spans="1:8" x14ac:dyDescent="0.25">
      <c r="A252" s="2" t="s">
        <v>15</v>
      </c>
      <c r="B252" s="2"/>
      <c r="C252" s="2"/>
      <c r="D252" s="2"/>
      <c r="E252" s="2"/>
      <c r="F252" s="2"/>
      <c r="G252" s="2"/>
      <c r="H252" s="2"/>
    </row>
    <row r="253" spans="1:8" ht="15.75" customHeight="1" x14ac:dyDescent="0.25">
      <c r="A253" s="3" t="s">
        <v>1</v>
      </c>
      <c r="B253" s="4" t="s">
        <v>2</v>
      </c>
      <c r="C253" s="3" t="s">
        <v>3</v>
      </c>
      <c r="D253" s="3" t="s">
        <v>4</v>
      </c>
      <c r="E253" s="3" t="s">
        <v>5</v>
      </c>
      <c r="F253" s="3"/>
      <c r="G253" s="3"/>
      <c r="H253" s="3" t="s">
        <v>6</v>
      </c>
    </row>
    <row r="254" spans="1:8" ht="22.5" customHeight="1" x14ac:dyDescent="0.25">
      <c r="A254" s="3"/>
      <c r="B254" s="4"/>
      <c r="C254" s="3"/>
      <c r="D254" s="3"/>
      <c r="E254" s="5" t="s">
        <v>7</v>
      </c>
      <c r="F254" s="5" t="s">
        <v>8</v>
      </c>
      <c r="G254" s="5" t="s">
        <v>9</v>
      </c>
      <c r="H254" s="3"/>
    </row>
    <row r="255" spans="1:8" x14ac:dyDescent="0.25">
      <c r="A255" s="5">
        <v>1109</v>
      </c>
      <c r="B255" s="6" t="s">
        <v>38</v>
      </c>
      <c r="C255" s="5">
        <v>90</v>
      </c>
      <c r="D255" s="5">
        <v>45.96</v>
      </c>
      <c r="E255" s="5">
        <v>11.54</v>
      </c>
      <c r="F255" s="5">
        <v>11.13</v>
      </c>
      <c r="G255" s="5">
        <v>9.08</v>
      </c>
      <c r="H255" s="5">
        <v>180.78</v>
      </c>
    </row>
    <row r="256" spans="1:8" x14ac:dyDescent="0.25">
      <c r="A256" s="5">
        <v>779</v>
      </c>
      <c r="B256" s="6" t="s">
        <v>44</v>
      </c>
      <c r="C256" s="5">
        <v>250</v>
      </c>
      <c r="D256" s="5">
        <v>17.89</v>
      </c>
      <c r="E256" s="5">
        <v>2.1</v>
      </c>
      <c r="F256" s="5">
        <v>5.1100000000000003</v>
      </c>
      <c r="G256" s="5">
        <v>16.72</v>
      </c>
      <c r="H256" s="5">
        <v>124.11</v>
      </c>
    </row>
    <row r="257" spans="1:8" x14ac:dyDescent="0.25">
      <c r="A257" s="5">
        <v>731</v>
      </c>
      <c r="B257" s="6" t="s">
        <v>42</v>
      </c>
      <c r="C257" s="5">
        <v>180</v>
      </c>
      <c r="D257" s="5">
        <v>15.73</v>
      </c>
      <c r="E257" s="5">
        <v>7.93</v>
      </c>
      <c r="F257" s="5">
        <v>5.46</v>
      </c>
      <c r="G257" s="5">
        <v>43.28</v>
      </c>
      <c r="H257" s="5">
        <v>257.99</v>
      </c>
    </row>
    <row r="258" spans="1:8" x14ac:dyDescent="0.25">
      <c r="A258" s="5">
        <v>616</v>
      </c>
      <c r="B258" s="6" t="s">
        <v>13</v>
      </c>
      <c r="C258" s="5">
        <v>45</v>
      </c>
      <c r="D258" s="5">
        <v>3.24</v>
      </c>
      <c r="E258" s="5">
        <v>3.46</v>
      </c>
      <c r="F258" s="5">
        <v>0.36</v>
      </c>
      <c r="G258" s="5">
        <v>22.99</v>
      </c>
      <c r="H258" s="5">
        <v>108</v>
      </c>
    </row>
    <row r="259" spans="1:8" x14ac:dyDescent="0.25">
      <c r="A259" s="5">
        <v>1115</v>
      </c>
      <c r="B259" s="6" t="s">
        <v>87</v>
      </c>
      <c r="C259" s="5">
        <v>200</v>
      </c>
      <c r="D259" s="5">
        <v>17.920000000000002</v>
      </c>
      <c r="E259" s="5">
        <v>0.15</v>
      </c>
      <c r="F259" s="5">
        <v>0.1</v>
      </c>
      <c r="G259" s="5">
        <v>32.72</v>
      </c>
      <c r="H259" s="5">
        <v>127.33</v>
      </c>
    </row>
    <row r="260" spans="1:8" x14ac:dyDescent="0.25">
      <c r="A260" s="5">
        <v>615</v>
      </c>
      <c r="B260" s="6" t="s">
        <v>48</v>
      </c>
      <c r="C260" s="5">
        <v>31</v>
      </c>
      <c r="D260" s="5">
        <v>2.25</v>
      </c>
      <c r="E260" s="5">
        <v>2.11</v>
      </c>
      <c r="F260" s="5">
        <v>0.4</v>
      </c>
      <c r="G260" s="5">
        <v>12.62</v>
      </c>
      <c r="H260" s="5">
        <v>64.17</v>
      </c>
    </row>
    <row r="261" spans="1:8" x14ac:dyDescent="0.25">
      <c r="A261" s="5">
        <v>1054</v>
      </c>
      <c r="B261" s="6" t="s">
        <v>60</v>
      </c>
      <c r="C261" s="5">
        <v>110</v>
      </c>
      <c r="D261" s="5">
        <v>23.19</v>
      </c>
      <c r="E261" s="5">
        <v>1.07</v>
      </c>
      <c r="F261" s="5">
        <v>7.08</v>
      </c>
      <c r="G261" s="5">
        <v>4.21</v>
      </c>
      <c r="H261" s="5">
        <v>82.28</v>
      </c>
    </row>
    <row r="262" spans="1:8" x14ac:dyDescent="0.25">
      <c r="A262" s="5"/>
      <c r="B262" s="10" t="s">
        <v>61</v>
      </c>
      <c r="C262" s="20">
        <f>SUM(C255:C261)</f>
        <v>906</v>
      </c>
      <c r="D262" s="20">
        <f t="shared" ref="D262:H262" si="23">SUM(D255:D261)</f>
        <v>126.17999999999999</v>
      </c>
      <c r="E262" s="20">
        <f t="shared" si="23"/>
        <v>28.36</v>
      </c>
      <c r="F262" s="20">
        <f t="shared" si="23"/>
        <v>29.64</v>
      </c>
      <c r="G262" s="20">
        <f t="shared" si="23"/>
        <v>141.62</v>
      </c>
      <c r="H262" s="20">
        <f t="shared" si="23"/>
        <v>944.66</v>
      </c>
    </row>
    <row r="263" spans="1:8" ht="22.5" customHeight="1" x14ac:dyDescent="0.25"/>
  </sheetData>
  <mergeCells count="183">
    <mergeCell ref="E5:H5"/>
    <mergeCell ref="F6:G6"/>
    <mergeCell ref="A138:H138"/>
    <mergeCell ref="A161:H161"/>
    <mergeCell ref="A181:H181"/>
    <mergeCell ref="A201:H201"/>
    <mergeCell ref="A221:H221"/>
    <mergeCell ref="A242:H242"/>
    <mergeCell ref="A34:H34"/>
    <mergeCell ref="A55:H55"/>
    <mergeCell ref="A76:H76"/>
    <mergeCell ref="A96:H96"/>
    <mergeCell ref="A117:H117"/>
    <mergeCell ref="A243:H243"/>
    <mergeCell ref="A252:H252"/>
    <mergeCell ref="A253:A254"/>
    <mergeCell ref="B253:B254"/>
    <mergeCell ref="C253:C254"/>
    <mergeCell ref="D253:D254"/>
    <mergeCell ref="E253:G253"/>
    <mergeCell ref="H253:H254"/>
    <mergeCell ref="A244:A245"/>
    <mergeCell ref="B244:B245"/>
    <mergeCell ref="C244:C245"/>
    <mergeCell ref="D244:D245"/>
    <mergeCell ref="E244:G244"/>
    <mergeCell ref="H244:H245"/>
    <mergeCell ref="A222:H222"/>
    <mergeCell ref="A231:H231"/>
    <mergeCell ref="A232:A233"/>
    <mergeCell ref="B232:B233"/>
    <mergeCell ref="C232:C233"/>
    <mergeCell ref="D232:D233"/>
    <mergeCell ref="E232:G232"/>
    <mergeCell ref="H232:H233"/>
    <mergeCell ref="A223:A224"/>
    <mergeCell ref="B223:B224"/>
    <mergeCell ref="C223:C224"/>
    <mergeCell ref="D223:D224"/>
    <mergeCell ref="E223:G223"/>
    <mergeCell ref="H223:H224"/>
    <mergeCell ref="A202:H202"/>
    <mergeCell ref="A211:H211"/>
    <mergeCell ref="A212:A213"/>
    <mergeCell ref="B212:B213"/>
    <mergeCell ref="C212:C213"/>
    <mergeCell ref="D212:D213"/>
    <mergeCell ref="E212:G212"/>
    <mergeCell ref="H212:H213"/>
    <mergeCell ref="A203:A204"/>
    <mergeCell ref="B203:B204"/>
    <mergeCell ref="C203:C204"/>
    <mergeCell ref="D203:D204"/>
    <mergeCell ref="E203:G203"/>
    <mergeCell ref="H203:H204"/>
    <mergeCell ref="A182:H182"/>
    <mergeCell ref="A191:H191"/>
    <mergeCell ref="A192:A193"/>
    <mergeCell ref="B192:B193"/>
    <mergeCell ref="C192:C193"/>
    <mergeCell ref="D192:D193"/>
    <mergeCell ref="E192:G192"/>
    <mergeCell ref="H192:H193"/>
    <mergeCell ref="A183:A184"/>
    <mergeCell ref="B183:B184"/>
    <mergeCell ref="C183:C184"/>
    <mergeCell ref="D183:D184"/>
    <mergeCell ref="E183:G183"/>
    <mergeCell ref="H183:H184"/>
    <mergeCell ref="A162:H162"/>
    <mergeCell ref="A170:H170"/>
    <mergeCell ref="A171:A172"/>
    <mergeCell ref="B171:B172"/>
    <mergeCell ref="C171:C172"/>
    <mergeCell ref="D171:D172"/>
    <mergeCell ref="E171:G171"/>
    <mergeCell ref="H171:H172"/>
    <mergeCell ref="A163:A164"/>
    <mergeCell ref="B163:B164"/>
    <mergeCell ref="C163:C164"/>
    <mergeCell ref="D163:D164"/>
    <mergeCell ref="E163:G163"/>
    <mergeCell ref="H163:H164"/>
    <mergeCell ref="A139:H139"/>
    <mergeCell ref="A127:H127"/>
    <mergeCell ref="A149:H149"/>
    <mergeCell ref="A150:A151"/>
    <mergeCell ref="B150:B151"/>
    <mergeCell ref="C150:C151"/>
    <mergeCell ref="D150:D151"/>
    <mergeCell ref="E150:G150"/>
    <mergeCell ref="H150:H151"/>
    <mergeCell ref="A140:A141"/>
    <mergeCell ref="B140:B141"/>
    <mergeCell ref="C140:C141"/>
    <mergeCell ref="D140:D141"/>
    <mergeCell ref="E140:G140"/>
    <mergeCell ref="H140:H141"/>
    <mergeCell ref="A118:H118"/>
    <mergeCell ref="A106:H106"/>
    <mergeCell ref="A128:A129"/>
    <mergeCell ref="B128:B129"/>
    <mergeCell ref="C128:C129"/>
    <mergeCell ref="D128:D129"/>
    <mergeCell ref="E128:G128"/>
    <mergeCell ref="H128:H129"/>
    <mergeCell ref="A119:A120"/>
    <mergeCell ref="B119:B120"/>
    <mergeCell ref="C119:C120"/>
    <mergeCell ref="D119:D120"/>
    <mergeCell ref="E119:G119"/>
    <mergeCell ref="H119:H120"/>
    <mergeCell ref="A97:H97"/>
    <mergeCell ref="A107:A108"/>
    <mergeCell ref="B107:B108"/>
    <mergeCell ref="C107:C108"/>
    <mergeCell ref="D107:D108"/>
    <mergeCell ref="E107:G107"/>
    <mergeCell ref="H107:H108"/>
    <mergeCell ref="A98:A99"/>
    <mergeCell ref="B98:B99"/>
    <mergeCell ref="C98:C99"/>
    <mergeCell ref="D98:D99"/>
    <mergeCell ref="E98:G98"/>
    <mergeCell ref="H98:H99"/>
    <mergeCell ref="A77:H77"/>
    <mergeCell ref="A85:H85"/>
    <mergeCell ref="A86:A87"/>
    <mergeCell ref="B86:B87"/>
    <mergeCell ref="C86:C87"/>
    <mergeCell ref="D86:D87"/>
    <mergeCell ref="E86:G86"/>
    <mergeCell ref="H86:H87"/>
    <mergeCell ref="A78:A79"/>
    <mergeCell ref="B78:B79"/>
    <mergeCell ref="C78:C79"/>
    <mergeCell ref="D78:D79"/>
    <mergeCell ref="E78:G78"/>
    <mergeCell ref="H78:H79"/>
    <mergeCell ref="A56:H56"/>
    <mergeCell ref="A65:H65"/>
    <mergeCell ref="A66:A67"/>
    <mergeCell ref="B66:B67"/>
    <mergeCell ref="C66:C67"/>
    <mergeCell ref="D66:D67"/>
    <mergeCell ref="E66:G66"/>
    <mergeCell ref="H66:H67"/>
    <mergeCell ref="A57:A58"/>
    <mergeCell ref="B57:B58"/>
    <mergeCell ref="C57:C58"/>
    <mergeCell ref="D57:D58"/>
    <mergeCell ref="E57:G57"/>
    <mergeCell ref="H57:H58"/>
    <mergeCell ref="A35:H35"/>
    <mergeCell ref="A43:H43"/>
    <mergeCell ref="A44:A45"/>
    <mergeCell ref="B44:B45"/>
    <mergeCell ref="C44:C45"/>
    <mergeCell ref="D44:D45"/>
    <mergeCell ref="E44:G44"/>
    <mergeCell ref="H44:H45"/>
    <mergeCell ref="A36:A37"/>
    <mergeCell ref="B36:B37"/>
    <mergeCell ref="C36:C37"/>
    <mergeCell ref="D36:D37"/>
    <mergeCell ref="E36:G36"/>
    <mergeCell ref="H36:H37"/>
    <mergeCell ref="B9:G9"/>
    <mergeCell ref="B10:G10"/>
    <mergeCell ref="A14:H14"/>
    <mergeCell ref="A23:H23"/>
    <mergeCell ref="A24:A25"/>
    <mergeCell ref="B24:B25"/>
    <mergeCell ref="C24:C25"/>
    <mergeCell ref="D24:D25"/>
    <mergeCell ref="E24:G24"/>
    <mergeCell ref="H24:H25"/>
    <mergeCell ref="A15:A16"/>
    <mergeCell ref="B15:B16"/>
    <mergeCell ref="C15:C16"/>
    <mergeCell ref="D15:D16"/>
    <mergeCell ref="E15:G15"/>
    <mergeCell ref="H15:H16"/>
  </mergeCells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TEHNOLOG</dc:creator>
  <cp:lastModifiedBy>TEHNOLOG</cp:lastModifiedBy>
  <cp:lastPrinted>2024-08-29T17:51:06Z</cp:lastPrinted>
  <dcterms:created xsi:type="dcterms:W3CDTF">2024-08-29T17:01:10Z</dcterms:created>
  <dcterms:modified xsi:type="dcterms:W3CDTF">2024-08-29T18:43:14Z</dcterms:modified>
</cp:coreProperties>
</file>