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1cnew\тест\ТЕХНОЛОГ\Меню двухнедельное (сентябрь 2024)\"/>
    </mc:Choice>
  </mc:AlternateContent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1" l="1"/>
  <c r="E219" i="1"/>
  <c r="F219" i="1"/>
  <c r="G219" i="1"/>
  <c r="H219" i="1"/>
  <c r="C219" i="1"/>
  <c r="D208" i="1"/>
  <c r="E208" i="1"/>
  <c r="F208" i="1"/>
  <c r="G208" i="1"/>
  <c r="H208" i="1"/>
  <c r="C208" i="1"/>
  <c r="D198" i="1"/>
  <c r="E198" i="1"/>
  <c r="F198" i="1"/>
  <c r="G198" i="1"/>
  <c r="H198" i="1"/>
  <c r="C198" i="1"/>
  <c r="D188" i="1"/>
  <c r="E188" i="1"/>
  <c r="F188" i="1"/>
  <c r="G188" i="1"/>
  <c r="H188" i="1"/>
  <c r="C188" i="1"/>
  <c r="D178" i="1"/>
  <c r="E178" i="1"/>
  <c r="F178" i="1"/>
  <c r="G178" i="1"/>
  <c r="H178" i="1"/>
  <c r="C178" i="1"/>
  <c r="D168" i="1"/>
  <c r="E168" i="1"/>
  <c r="F168" i="1"/>
  <c r="G168" i="1"/>
  <c r="H168" i="1"/>
  <c r="C168" i="1"/>
  <c r="D158" i="1"/>
  <c r="E158" i="1"/>
  <c r="F158" i="1"/>
  <c r="G158" i="1"/>
  <c r="H158" i="1"/>
  <c r="C158" i="1"/>
  <c r="D147" i="1"/>
  <c r="E147" i="1"/>
  <c r="F147" i="1"/>
  <c r="G147" i="1"/>
  <c r="H147" i="1"/>
  <c r="C147" i="1"/>
  <c r="D138" i="1"/>
  <c r="E138" i="1"/>
  <c r="F138" i="1"/>
  <c r="G138" i="1"/>
  <c r="H138" i="1"/>
  <c r="C138" i="1"/>
  <c r="D126" i="1"/>
  <c r="E126" i="1"/>
  <c r="F126" i="1"/>
  <c r="G126" i="1"/>
  <c r="H126" i="1"/>
  <c r="C126" i="1"/>
  <c r="D115" i="1"/>
  <c r="E115" i="1"/>
  <c r="F115" i="1"/>
  <c r="G115" i="1"/>
  <c r="H115" i="1"/>
  <c r="C115" i="1"/>
  <c r="D104" i="1"/>
  <c r="E104" i="1"/>
  <c r="F104" i="1"/>
  <c r="G104" i="1"/>
  <c r="H104" i="1"/>
  <c r="C104" i="1"/>
  <c r="D94" i="1"/>
  <c r="E94" i="1"/>
  <c r="F94" i="1"/>
  <c r="G94" i="1"/>
  <c r="H94" i="1"/>
  <c r="C94" i="1"/>
  <c r="D83" i="1"/>
  <c r="E83" i="1"/>
  <c r="F83" i="1"/>
  <c r="G83" i="1"/>
  <c r="H83" i="1"/>
  <c r="C83" i="1"/>
  <c r="D74" i="1"/>
  <c r="E74" i="1"/>
  <c r="F74" i="1"/>
  <c r="G74" i="1"/>
  <c r="H74" i="1"/>
  <c r="C74" i="1"/>
  <c r="D64" i="1"/>
  <c r="E64" i="1"/>
  <c r="F64" i="1"/>
  <c r="G64" i="1"/>
  <c r="H64" i="1"/>
  <c r="C64" i="1"/>
  <c r="D54" i="1"/>
  <c r="E54" i="1"/>
  <c r="F54" i="1"/>
  <c r="G54" i="1"/>
  <c r="H54" i="1"/>
  <c r="C54" i="1"/>
  <c r="D42" i="1"/>
  <c r="E42" i="1"/>
  <c r="F42" i="1"/>
  <c r="G42" i="1"/>
  <c r="H42" i="1"/>
  <c r="C42" i="1"/>
  <c r="D33" i="1"/>
  <c r="E33" i="1"/>
  <c r="F33" i="1"/>
  <c r="G33" i="1"/>
  <c r="H33" i="1"/>
  <c r="C33" i="1"/>
  <c r="D22" i="1"/>
  <c r="E22" i="1"/>
  <c r="F22" i="1"/>
  <c r="G22" i="1"/>
  <c r="H22" i="1"/>
  <c r="C22" i="1"/>
</calcChain>
</file>

<file path=xl/sharedStrings.xml><?xml version="1.0" encoding="utf-8"?>
<sst xmlns="http://schemas.openxmlformats.org/spreadsheetml/2006/main" count="352" uniqueCount="82">
  <si>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</si>
  <si>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</si>
  <si>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</si>
  <si>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</si>
  <si>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</si>
  <si>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</si>
  <si>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</si>
  <si>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</si>
  <si>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</si>
  <si>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</si>
  <si>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Суп молочный с макаронами № 120-2011</t>
  </si>
  <si>
    <t>Сыр (порциями) № 15-2011</t>
  </si>
  <si>
    <t>Какао с молоком №382-2011</t>
  </si>
  <si>
    <t>Хлеб йодированный</t>
  </si>
  <si>
    <t>Яблоки (порциями)</t>
  </si>
  <si>
    <t>Обед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</si>
  <si>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</si>
  <si>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</si>
  <si>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</si>
  <si>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</si>
  <si>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Компот из компотной смеси с/м ТТК от 03,07,20</t>
  </si>
  <si>
    <t>С-т из свежих огурцов № 20-15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</si>
  <si>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</si>
  <si>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</si>
  <si>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</si>
  <si>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</si>
  <si>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</si>
  <si>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</si>
  <si>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</si>
  <si>
    <t>Напиток из плодов шиповника № 388-11</t>
  </si>
  <si>
    <t>Каша пшенная рассыпчатая № 302-11</t>
  </si>
  <si>
    <t>Чай с сахаром № 376-2011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</si>
  <si>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</si>
  <si>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</si>
  <si>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</si>
  <si>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</si>
  <si>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</si>
  <si>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</si>
  <si>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</si>
  <si>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</si>
  <si>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</si>
  <si>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</si>
  <si>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</si>
  <si>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</si>
  <si>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</si>
  <si>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Каша пшеничная с маслом № 302-2011</t>
  </si>
  <si>
    <t>Гуляш свиной 50/50 лопатка № 260-15</t>
  </si>
  <si>
    <t>Салат из белокач,капусты с зел,горошком № 45-11</t>
  </si>
  <si>
    <t>Рассольник ленинградский № 96-11</t>
  </si>
  <si>
    <t>Птица, тушеная в соусе 50\40 № 290-15</t>
  </si>
  <si>
    <t>Яйца вареные № 209-15</t>
  </si>
  <si>
    <t>Каша вязкая молочная "Дружба" №175-2011</t>
  </si>
  <si>
    <t>Масло (порциями) № 14-11</t>
  </si>
  <si>
    <t>Фрикадельки из филе ЦБ со сметанным соусом № 297-2011</t>
  </si>
  <si>
    <t>Суп крестьянский с крупой № 98-11</t>
  </si>
  <si>
    <t>Плов из птицы (окорочек БК) 50/150 № 291-15</t>
  </si>
  <si>
    <t>Котлеты рублен, из птицы с сметанным соусом 70/20 № 295-11</t>
  </si>
  <si>
    <t>Каша ячневая (рассыпчатая) № 302-15</t>
  </si>
  <si>
    <t>Сок (на порцию)</t>
  </si>
  <si>
    <t>Помидоры натуральные свежие № 71-15</t>
  </si>
  <si>
    <t>Тефтели гов, со см,соусом № 279-15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</si>
  <si>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</si>
  <si>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</si>
  <si>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</si>
  <si>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Птица в соусе с томатом (филе) №367-2021</t>
  </si>
  <si>
    <t>Салат из свежих помидоров № 23-15</t>
  </si>
  <si>
    <t>1 неделя 1 день</t>
  </si>
  <si>
    <t>1 неделя 2 день</t>
  </si>
  <si>
    <t>1 неделя 3 день</t>
  </si>
  <si>
    <t>1 неделя 4 день</t>
  </si>
  <si>
    <t>1 неделя 5 день</t>
  </si>
  <si>
    <t>2 неделя 1 день</t>
  </si>
  <si>
    <t>2 неделя 2 день</t>
  </si>
  <si>
    <t>2 неделя 3 день</t>
  </si>
  <si>
    <t>2 неделя 4 день</t>
  </si>
  <si>
    <t>2 неделя 5 день</t>
  </si>
  <si>
    <t>Итого</t>
  </si>
  <si>
    <t>"УТВЕРЖДАЮ"</t>
  </si>
  <si>
    <t xml:space="preserve">                                                                 Ген. директор АО "Ростовское школьное питание"</t>
  </si>
  <si>
    <t>Г.В. Круглова</t>
  </si>
  <si>
    <t xml:space="preserve"> Меню комплексных завтраков и обедов для обучающихся</t>
  </si>
  <si>
    <t>1-4 классов (с 7 до 11 лет) +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</si>
</sst>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9"/>
  <sheetViews>
    <sheetView tabSelected="1" topLeftCell="A4" zoomScaleNormal="100" workbookViewId="0">
      <selection activeCell="D217" sqref="D217"/>
    </sheetView>
  </sheetViews>
  <sheetFormatPr defaultRowHeight="15.75" x14ac:dyDescent="0.25"/>
  <cols>
    <col min="2" max="2" width="39.25" customWidth="1"/>
  </cols>
  <sheetData>
    <row r="2" spans="1:8" x14ac:dyDescent="0.25">
      <c r="A2" s="6"/>
      <c r="B2" s="7"/>
      <c r="C2" s="8"/>
      <c r="D2" s="8" t="s">
        <v>77</v>
      </c>
      <c r="E2" s="8"/>
      <c r="F2" s="8"/>
      <c r="G2" s="8"/>
      <c r="H2" s="8"/>
    </row>
    <row r="3" spans="1:8" x14ac:dyDescent="0.25">
      <c r="A3" s="16" t="s">
        <v>78</v>
      </c>
      <c r="B3" s="16"/>
      <c r="C3" s="16"/>
      <c r="D3" s="16"/>
      <c r="E3" s="16"/>
      <c r="F3" s="16"/>
      <c r="G3" s="16"/>
      <c r="H3" s="16"/>
    </row>
    <row r="4" spans="1:8" x14ac:dyDescent="0.25">
      <c r="A4" s="6"/>
      <c r="B4" s="7"/>
      <c r="C4" s="8"/>
      <c r="D4" s="8"/>
      <c r="E4" s="8"/>
      <c r="F4" s="8"/>
      <c r="G4" s="8"/>
      <c r="H4" s="8"/>
    </row>
    <row r="5" spans="1:8" x14ac:dyDescent="0.25">
      <c r="A5" s="6"/>
      <c r="B5" s="7"/>
      <c r="C5" s="9"/>
      <c r="D5" s="9"/>
      <c r="E5" s="9"/>
      <c r="F5" s="8" t="s">
        <v>79</v>
      </c>
      <c r="G5" s="8"/>
      <c r="H5" s="8"/>
    </row>
    <row r="6" spans="1:8" x14ac:dyDescent="0.25">
      <c r="A6" s="10"/>
      <c r="B6" s="11"/>
      <c r="C6" s="10"/>
      <c r="D6" s="10"/>
      <c r="E6" s="10"/>
      <c r="F6" s="10"/>
      <c r="G6" s="10"/>
      <c r="H6" s="10"/>
    </row>
    <row r="7" spans="1:8" x14ac:dyDescent="0.25">
      <c r="A7" s="8"/>
      <c r="B7" s="12"/>
      <c r="C7" s="8"/>
      <c r="D7" s="17">
        <v>45533</v>
      </c>
      <c r="E7" s="17"/>
      <c r="F7" s="8"/>
      <c r="G7" s="8"/>
      <c r="H7" s="8"/>
    </row>
    <row r="8" spans="1:8" x14ac:dyDescent="0.25">
      <c r="A8" s="8"/>
      <c r="B8" s="12"/>
      <c r="C8" s="8"/>
      <c r="D8" s="13"/>
      <c r="E8" s="13"/>
      <c r="F8" s="8"/>
      <c r="G8" s="8"/>
      <c r="H8" s="8"/>
    </row>
    <row r="9" spans="1:8" x14ac:dyDescent="0.25">
      <c r="A9" s="10"/>
      <c r="B9" s="11"/>
      <c r="C9" s="10"/>
      <c r="D9" s="10"/>
      <c r="E9" s="10"/>
      <c r="F9" s="10"/>
      <c r="G9" s="10"/>
      <c r="H9" s="10"/>
    </row>
    <row r="10" spans="1:8" ht="17.25" x14ac:dyDescent="0.25">
      <c r="A10" s="18" t="s">
        <v>80</v>
      </c>
      <c r="B10" s="18"/>
      <c r="C10" s="18"/>
      <c r="D10" s="18"/>
      <c r="E10" s="18"/>
      <c r="F10" s="18"/>
      <c r="G10" s="18"/>
      <c r="H10" s="18"/>
    </row>
    <row r="11" spans="1:8" ht="17.25" x14ac:dyDescent="0.25">
      <c r="A11" s="18" t="s">
        <v>81</v>
      </c>
      <c r="B11" s="18"/>
      <c r="C11" s="18"/>
      <c r="D11" s="18"/>
      <c r="E11" s="18"/>
      <c r="F11" s="18"/>
      <c r="G11" s="18"/>
      <c r="H11" s="18"/>
    </row>
    <row r="12" spans="1:8" ht="17.25" x14ac:dyDescent="0.25">
      <c r="A12" s="14"/>
      <c r="B12" s="14"/>
      <c r="C12" s="14"/>
      <c r="D12" s="14"/>
      <c r="E12" s="14"/>
      <c r="F12" s="14"/>
      <c r="G12" s="14"/>
      <c r="H12" s="14"/>
    </row>
    <row r="13" spans="1:8" x14ac:dyDescent="0.25">
      <c r="A13" s="15" t="s">
        <v>66</v>
      </c>
      <c r="B13" s="15"/>
      <c r="C13" s="15"/>
      <c r="D13" s="15"/>
      <c r="E13" s="15"/>
      <c r="F13" s="15"/>
      <c r="G13" s="15"/>
      <c r="H13" s="15"/>
    </row>
    <row r="14" spans="1:8" x14ac:dyDescent="0.25">
      <c r="A14" s="22" t="s">
        <v>0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23" t="s">
        <v>1</v>
      </c>
      <c r="B15" s="24" t="s">
        <v>2</v>
      </c>
      <c r="C15" s="23" t="s">
        <v>3</v>
      </c>
      <c r="D15" s="23" t="s">
        <v>4</v>
      </c>
      <c r="E15" s="23" t="s">
        <v>5</v>
      </c>
      <c r="F15" s="23"/>
      <c r="G15" s="23"/>
      <c r="H15" s="23" t="s">
        <v>6</v>
      </c>
    </row>
    <row r="16" spans="1:8" ht="22.5" customHeight="1" x14ac:dyDescent="0.25">
      <c r="A16" s="23"/>
      <c r="B16" s="24"/>
      <c r="C16" s="23"/>
      <c r="D16" s="23"/>
      <c r="E16" s="1" t="s">
        <v>7</v>
      </c>
      <c r="F16" s="1" t="s">
        <v>8</v>
      </c>
      <c r="G16" s="1" t="s">
        <v>9</v>
      </c>
      <c r="H16" s="23"/>
    </row>
    <row r="17" spans="1:8" x14ac:dyDescent="0.25">
      <c r="A17" s="1">
        <v>729</v>
      </c>
      <c r="B17" s="2" t="s">
        <v>10</v>
      </c>
      <c r="C17" s="1">
        <v>200</v>
      </c>
      <c r="D17" s="1">
        <v>19.97</v>
      </c>
      <c r="E17" s="1">
        <v>4.59</v>
      </c>
      <c r="F17" s="1">
        <v>3.78</v>
      </c>
      <c r="G17" s="1">
        <v>16.73</v>
      </c>
      <c r="H17" s="1">
        <v>119.83</v>
      </c>
    </row>
    <row r="18" spans="1:8" x14ac:dyDescent="0.25">
      <c r="A18" s="1">
        <v>737</v>
      </c>
      <c r="B18" s="2" t="s">
        <v>11</v>
      </c>
      <c r="C18" s="1">
        <v>15</v>
      </c>
      <c r="D18" s="1">
        <v>18.649999999999999</v>
      </c>
      <c r="E18" s="1">
        <v>4.0199999999999996</v>
      </c>
      <c r="F18" s="1">
        <v>3.78</v>
      </c>
      <c r="G18" s="1">
        <v>0</v>
      </c>
      <c r="H18" s="1">
        <v>50.1</v>
      </c>
    </row>
    <row r="19" spans="1:8" x14ac:dyDescent="0.25">
      <c r="A19" s="1">
        <v>1090</v>
      </c>
      <c r="B19" s="2" t="s">
        <v>12</v>
      </c>
      <c r="C19" s="1">
        <v>180</v>
      </c>
      <c r="D19" s="1">
        <v>19.05</v>
      </c>
      <c r="E19" s="1">
        <v>3.57</v>
      </c>
      <c r="F19" s="1">
        <v>2.88</v>
      </c>
      <c r="G19" s="1">
        <v>23.2</v>
      </c>
      <c r="H19" s="1">
        <v>129.6</v>
      </c>
    </row>
    <row r="20" spans="1:8" x14ac:dyDescent="0.25">
      <c r="A20" s="1">
        <v>616</v>
      </c>
      <c r="B20" s="2" t="s">
        <v>13</v>
      </c>
      <c r="C20" s="1">
        <v>44</v>
      </c>
      <c r="D20" s="1">
        <v>3.15</v>
      </c>
      <c r="E20" s="1">
        <v>3.39</v>
      </c>
      <c r="F20" s="1">
        <v>0.35</v>
      </c>
      <c r="G20" s="1">
        <v>22.48</v>
      </c>
      <c r="H20" s="1">
        <v>105.6</v>
      </c>
    </row>
    <row r="21" spans="1:8" x14ac:dyDescent="0.25">
      <c r="A21" s="1">
        <v>600</v>
      </c>
      <c r="B21" s="2" t="s">
        <v>14</v>
      </c>
      <c r="C21" s="1">
        <v>100</v>
      </c>
      <c r="D21" s="1">
        <v>15.63</v>
      </c>
      <c r="E21" s="1">
        <v>0.4</v>
      </c>
      <c r="F21" s="1">
        <v>0.4</v>
      </c>
      <c r="G21" s="1">
        <v>9.8000000000000007</v>
      </c>
      <c r="H21" s="1">
        <v>45</v>
      </c>
    </row>
    <row r="22" spans="1:8" x14ac:dyDescent="0.25">
      <c r="A22" s="4"/>
      <c r="B22" s="4" t="s">
        <v>76</v>
      </c>
      <c r="C22" s="5">
        <f>SUM(C17:C21)</f>
        <v>539</v>
      </c>
      <c r="D22" s="5">
        <f t="shared" ref="D22:H22" si="0">SUM(D17:D21)</f>
        <v>76.45</v>
      </c>
      <c r="E22" s="5">
        <f t="shared" si="0"/>
        <v>15.97</v>
      </c>
      <c r="F22" s="5">
        <f t="shared" si="0"/>
        <v>11.19</v>
      </c>
      <c r="G22" s="5">
        <f t="shared" si="0"/>
        <v>72.209999999999994</v>
      </c>
      <c r="H22" s="5">
        <f t="shared" si="0"/>
        <v>450.13</v>
      </c>
    </row>
    <row r="23" spans="1:8" x14ac:dyDescent="0.25">
      <c r="A23" s="22" t="s">
        <v>15</v>
      </c>
      <c r="B23" s="22"/>
      <c r="C23" s="22"/>
      <c r="D23" s="22"/>
      <c r="E23" s="22"/>
      <c r="F23" s="22"/>
      <c r="G23" s="22"/>
      <c r="H23" s="22"/>
    </row>
    <row r="24" spans="1:8" x14ac:dyDescent="0.25">
      <c r="A24" s="23" t="s">
        <v>1</v>
      </c>
      <c r="B24" s="24" t="s">
        <v>2</v>
      </c>
      <c r="C24" s="23" t="s">
        <v>3</v>
      </c>
      <c r="D24" s="23" t="s">
        <v>4</v>
      </c>
      <c r="E24" s="23" t="s">
        <v>5</v>
      </c>
      <c r="F24" s="23"/>
      <c r="G24" s="23"/>
      <c r="H24" s="23" t="s">
        <v>6</v>
      </c>
    </row>
    <row r="25" spans="1:8" ht="22.5" customHeight="1" x14ac:dyDescent="0.25">
      <c r="A25" s="23"/>
      <c r="B25" s="24"/>
      <c r="C25" s="23"/>
      <c r="D25" s="23"/>
      <c r="E25" s="1" t="s">
        <v>7</v>
      </c>
      <c r="F25" s="1" t="s">
        <v>8</v>
      </c>
      <c r="G25" s="1" t="s">
        <v>9</v>
      </c>
      <c r="H25" s="23"/>
    </row>
    <row r="26" spans="1:8" x14ac:dyDescent="0.25">
      <c r="A26" s="1">
        <v>680</v>
      </c>
      <c r="B26" s="2" t="s">
        <v>16</v>
      </c>
      <c r="C26" s="1">
        <v>200</v>
      </c>
      <c r="D26" s="1">
        <v>11.15</v>
      </c>
      <c r="E26" s="1">
        <v>1.36</v>
      </c>
      <c r="F26" s="1">
        <v>3.91</v>
      </c>
      <c r="G26" s="1">
        <v>10.79</v>
      </c>
      <c r="H26" s="1">
        <v>80.27</v>
      </c>
    </row>
    <row r="27" spans="1:8" x14ac:dyDescent="0.25">
      <c r="A27" s="1">
        <v>608</v>
      </c>
      <c r="B27" s="2" t="s">
        <v>17</v>
      </c>
      <c r="C27" s="1">
        <v>150</v>
      </c>
      <c r="D27" s="1">
        <v>17.03</v>
      </c>
      <c r="E27" s="1">
        <v>8.6</v>
      </c>
      <c r="F27" s="1">
        <v>5.97</v>
      </c>
      <c r="G27" s="1">
        <v>42.22</v>
      </c>
      <c r="H27" s="1">
        <v>261.43</v>
      </c>
    </row>
    <row r="28" spans="1:8" x14ac:dyDescent="0.25">
      <c r="A28" s="1">
        <v>616</v>
      </c>
      <c r="B28" s="2" t="s">
        <v>13</v>
      </c>
      <c r="C28" s="1">
        <v>45</v>
      </c>
      <c r="D28" s="1">
        <v>3.24</v>
      </c>
      <c r="E28" s="1">
        <v>3.46</v>
      </c>
      <c r="F28" s="1">
        <v>0.36</v>
      </c>
      <c r="G28" s="1">
        <v>22.99</v>
      </c>
      <c r="H28" s="1">
        <v>108</v>
      </c>
    </row>
    <row r="29" spans="1:8" x14ac:dyDescent="0.25">
      <c r="A29" s="1">
        <v>1105</v>
      </c>
      <c r="B29" s="2" t="s">
        <v>18</v>
      </c>
      <c r="C29" s="1">
        <v>90</v>
      </c>
      <c r="D29" s="1">
        <v>44.82</v>
      </c>
      <c r="E29" s="1">
        <v>9.77</v>
      </c>
      <c r="F29" s="1">
        <v>15.4</v>
      </c>
      <c r="G29" s="1">
        <v>12.91</v>
      </c>
      <c r="H29" s="1">
        <v>226.24</v>
      </c>
    </row>
    <row r="30" spans="1:8" x14ac:dyDescent="0.25">
      <c r="A30" s="1">
        <v>615</v>
      </c>
      <c r="B30" s="2" t="s">
        <v>19</v>
      </c>
      <c r="C30" s="1">
        <v>25</v>
      </c>
      <c r="D30" s="1">
        <v>1.8</v>
      </c>
      <c r="E30" s="1">
        <v>1.7</v>
      </c>
      <c r="F30" s="1">
        <v>0.32</v>
      </c>
      <c r="G30" s="1">
        <v>10.17</v>
      </c>
      <c r="H30" s="1">
        <v>51.75</v>
      </c>
    </row>
    <row r="31" spans="1:8" x14ac:dyDescent="0.25">
      <c r="A31" s="1">
        <v>620</v>
      </c>
      <c r="B31" s="2" t="s">
        <v>20</v>
      </c>
      <c r="C31" s="1">
        <v>190</v>
      </c>
      <c r="D31" s="1">
        <v>14.67</v>
      </c>
      <c r="E31" s="1">
        <v>0.47</v>
      </c>
      <c r="F31" s="1">
        <v>7.0000000000000007E-2</v>
      </c>
      <c r="G31" s="1">
        <v>12.07</v>
      </c>
      <c r="H31" s="1">
        <v>50.97</v>
      </c>
    </row>
    <row r="32" spans="1:8" x14ac:dyDescent="0.25">
      <c r="A32" s="1">
        <v>714</v>
      </c>
      <c r="B32" s="2" t="s">
        <v>21</v>
      </c>
      <c r="C32" s="1">
        <v>70</v>
      </c>
      <c r="D32" s="1">
        <v>14.32</v>
      </c>
      <c r="E32" s="1">
        <v>0.53</v>
      </c>
      <c r="F32" s="1">
        <v>4.8600000000000003</v>
      </c>
      <c r="G32" s="1">
        <v>1.73</v>
      </c>
      <c r="H32" s="1">
        <v>47.07</v>
      </c>
    </row>
    <row r="33" spans="1:8" x14ac:dyDescent="0.25">
      <c r="A33" s="4"/>
      <c r="B33" s="4" t="s">
        <v>76</v>
      </c>
      <c r="C33" s="5">
        <f>SUM(C26:C32)</f>
        <v>770</v>
      </c>
      <c r="D33" s="5">
        <f t="shared" ref="D33:H33" si="1">SUM(D26:D32)</f>
        <v>107.03</v>
      </c>
      <c r="E33" s="5">
        <f t="shared" si="1"/>
        <v>25.889999999999997</v>
      </c>
      <c r="F33" s="5">
        <f t="shared" si="1"/>
        <v>30.89</v>
      </c>
      <c r="G33" s="5">
        <f t="shared" si="1"/>
        <v>112.88000000000001</v>
      </c>
      <c r="H33" s="5">
        <f t="shared" si="1"/>
        <v>825.73000000000013</v>
      </c>
    </row>
    <row r="34" spans="1:8" x14ac:dyDescent="0.25">
      <c r="A34" s="19" t="s">
        <v>67</v>
      </c>
      <c r="B34" s="20"/>
      <c r="C34" s="20"/>
      <c r="D34" s="20"/>
      <c r="E34" s="20"/>
      <c r="F34" s="20"/>
      <c r="G34" s="20"/>
      <c r="H34" s="21"/>
    </row>
    <row r="35" spans="1:8" x14ac:dyDescent="0.25">
      <c r="A35" s="22" t="s">
        <v>0</v>
      </c>
      <c r="B35" s="22"/>
      <c r="C35" s="22"/>
      <c r="D35" s="22"/>
      <c r="E35" s="22"/>
      <c r="F35" s="22"/>
      <c r="G35" s="22"/>
      <c r="H35" s="22"/>
    </row>
    <row r="36" spans="1:8" x14ac:dyDescent="0.25">
      <c r="A36" s="23" t="s">
        <v>1</v>
      </c>
      <c r="B36" s="24" t="s">
        <v>2</v>
      </c>
      <c r="C36" s="23" t="s">
        <v>3</v>
      </c>
      <c r="D36" s="23" t="s">
        <v>4</v>
      </c>
      <c r="E36" s="23" t="s">
        <v>5</v>
      </c>
      <c r="F36" s="23"/>
      <c r="G36" s="23"/>
      <c r="H36" s="23" t="s">
        <v>6</v>
      </c>
    </row>
    <row r="37" spans="1:8" ht="22.5" customHeight="1" x14ac:dyDescent="0.25">
      <c r="A37" s="23"/>
      <c r="B37" s="24"/>
      <c r="C37" s="23"/>
      <c r="D37" s="23"/>
      <c r="E37" s="1" t="s">
        <v>7</v>
      </c>
      <c r="F37" s="1" t="s">
        <v>8</v>
      </c>
      <c r="G37" s="1" t="s">
        <v>9</v>
      </c>
      <c r="H37" s="23"/>
    </row>
    <row r="38" spans="1:8" x14ac:dyDescent="0.25">
      <c r="A38" s="1">
        <v>616</v>
      </c>
      <c r="B38" s="2" t="s">
        <v>13</v>
      </c>
      <c r="C38" s="1">
        <v>37</v>
      </c>
      <c r="D38" s="1">
        <v>2.64</v>
      </c>
      <c r="E38" s="1">
        <v>2.85</v>
      </c>
      <c r="F38" s="1">
        <v>0.3</v>
      </c>
      <c r="G38" s="1">
        <v>18.91</v>
      </c>
      <c r="H38" s="1">
        <v>88.8</v>
      </c>
    </row>
    <row r="39" spans="1:8" x14ac:dyDescent="0.25">
      <c r="A39" s="1">
        <v>684</v>
      </c>
      <c r="B39" s="2" t="s">
        <v>22</v>
      </c>
      <c r="C39" s="1">
        <v>200</v>
      </c>
      <c r="D39" s="1">
        <v>2.95</v>
      </c>
      <c r="E39" s="1">
        <v>0.13</v>
      </c>
      <c r="F39" s="1">
        <v>0.03</v>
      </c>
      <c r="G39" s="1">
        <v>9.4600000000000009</v>
      </c>
      <c r="H39" s="1">
        <v>37.32</v>
      </c>
    </row>
    <row r="40" spans="1:8" x14ac:dyDescent="0.25">
      <c r="A40" s="1">
        <v>1098</v>
      </c>
      <c r="B40" s="2" t="s">
        <v>23</v>
      </c>
      <c r="C40" s="1">
        <v>200</v>
      </c>
      <c r="D40" s="1">
        <v>60.58</v>
      </c>
      <c r="E40" s="1">
        <v>16.05</v>
      </c>
      <c r="F40" s="1">
        <v>13.06</v>
      </c>
      <c r="G40" s="1">
        <v>39.75</v>
      </c>
      <c r="H40" s="1">
        <v>335.96</v>
      </c>
    </row>
    <row r="41" spans="1:8" x14ac:dyDescent="0.25">
      <c r="A41" s="1">
        <v>708</v>
      </c>
      <c r="B41" s="2" t="s">
        <v>24</v>
      </c>
      <c r="C41" s="1">
        <v>70</v>
      </c>
      <c r="D41" s="1">
        <v>10.28</v>
      </c>
      <c r="E41" s="1">
        <v>1.07</v>
      </c>
      <c r="F41" s="1">
        <v>4.71</v>
      </c>
      <c r="G41" s="1">
        <v>7.53</v>
      </c>
      <c r="H41" s="1">
        <v>74.260000000000005</v>
      </c>
    </row>
    <row r="42" spans="1:8" x14ac:dyDescent="0.25">
      <c r="A42" s="4"/>
      <c r="B42" s="4" t="s">
        <v>76</v>
      </c>
      <c r="C42" s="5">
        <f>SUM(C38:C41)</f>
        <v>507</v>
      </c>
      <c r="D42" s="5">
        <f t="shared" ref="D42:H42" si="2">SUM(D38:D41)</f>
        <v>76.45</v>
      </c>
      <c r="E42" s="5">
        <f t="shared" si="2"/>
        <v>20.100000000000001</v>
      </c>
      <c r="F42" s="5">
        <f t="shared" si="2"/>
        <v>18.100000000000001</v>
      </c>
      <c r="G42" s="5">
        <f t="shared" si="2"/>
        <v>75.650000000000006</v>
      </c>
      <c r="H42" s="5">
        <f t="shared" si="2"/>
        <v>536.34</v>
      </c>
    </row>
    <row r="43" spans="1:8" x14ac:dyDescent="0.25">
      <c r="A43" s="22" t="s">
        <v>15</v>
      </c>
      <c r="B43" s="22"/>
      <c r="C43" s="22"/>
      <c r="D43" s="22"/>
      <c r="E43" s="22"/>
      <c r="F43" s="22"/>
      <c r="G43" s="22"/>
      <c r="H43" s="22"/>
    </row>
    <row r="44" spans="1:8" x14ac:dyDescent="0.25">
      <c r="A44" s="23" t="s">
        <v>1</v>
      </c>
      <c r="B44" s="24" t="s">
        <v>2</v>
      </c>
      <c r="C44" s="23" t="s">
        <v>3</v>
      </c>
      <c r="D44" s="23" t="s">
        <v>4</v>
      </c>
      <c r="E44" s="23" t="s">
        <v>5</v>
      </c>
      <c r="F44" s="23"/>
      <c r="G44" s="23"/>
      <c r="H44" s="23" t="s">
        <v>6</v>
      </c>
    </row>
    <row r="45" spans="1:8" ht="22.5" customHeight="1" x14ac:dyDescent="0.25">
      <c r="A45" s="23"/>
      <c r="B45" s="24"/>
      <c r="C45" s="23"/>
      <c r="D45" s="23"/>
      <c r="E45" s="1" t="s">
        <v>7</v>
      </c>
      <c r="F45" s="1" t="s">
        <v>8</v>
      </c>
      <c r="G45" s="1" t="s">
        <v>9</v>
      </c>
      <c r="H45" s="23"/>
    </row>
    <row r="46" spans="1:8" x14ac:dyDescent="0.25">
      <c r="A46" s="1">
        <v>764</v>
      </c>
      <c r="B46" s="2" t="s">
        <v>25</v>
      </c>
      <c r="C46" s="1">
        <v>200</v>
      </c>
      <c r="D46" s="1">
        <v>11.95</v>
      </c>
      <c r="E46" s="1">
        <v>2.11</v>
      </c>
      <c r="F46" s="1">
        <v>2.2200000000000002</v>
      </c>
      <c r="G46" s="1">
        <v>16.37</v>
      </c>
      <c r="H46" s="1">
        <v>95.66</v>
      </c>
    </row>
    <row r="47" spans="1:8" x14ac:dyDescent="0.25">
      <c r="A47" s="1">
        <v>703</v>
      </c>
      <c r="B47" s="2" t="s">
        <v>26</v>
      </c>
      <c r="C47" s="1">
        <v>90</v>
      </c>
      <c r="D47" s="1">
        <v>31.18</v>
      </c>
      <c r="E47" s="1">
        <v>8.09</v>
      </c>
      <c r="F47" s="1">
        <v>4.26</v>
      </c>
      <c r="G47" s="1">
        <v>4.3600000000000003</v>
      </c>
      <c r="H47" s="1">
        <v>93.92</v>
      </c>
    </row>
    <row r="48" spans="1:8" x14ac:dyDescent="0.25">
      <c r="A48" s="1">
        <v>600</v>
      </c>
      <c r="B48" s="2" t="s">
        <v>14</v>
      </c>
      <c r="C48" s="1">
        <v>100</v>
      </c>
      <c r="D48" s="1">
        <v>15.63</v>
      </c>
      <c r="E48" s="1">
        <v>0.4</v>
      </c>
      <c r="F48" s="1">
        <v>0.4</v>
      </c>
      <c r="G48" s="1">
        <v>9.8000000000000007</v>
      </c>
      <c r="H48" s="1">
        <v>45</v>
      </c>
    </row>
    <row r="49" spans="1:8" x14ac:dyDescent="0.25">
      <c r="A49" s="1">
        <v>1087</v>
      </c>
      <c r="B49" s="2" t="s">
        <v>27</v>
      </c>
      <c r="C49" s="1">
        <v>150</v>
      </c>
      <c r="D49" s="1">
        <v>28.15</v>
      </c>
      <c r="E49" s="1">
        <v>3.16</v>
      </c>
      <c r="F49" s="1">
        <v>4.6900000000000004</v>
      </c>
      <c r="G49" s="1">
        <v>19.71</v>
      </c>
      <c r="H49" s="1">
        <v>135.84</v>
      </c>
    </row>
    <row r="50" spans="1:8" x14ac:dyDescent="0.25">
      <c r="A50" s="1">
        <v>616</v>
      </c>
      <c r="B50" s="2" t="s">
        <v>13</v>
      </c>
      <c r="C50" s="1">
        <v>45</v>
      </c>
      <c r="D50" s="1">
        <v>3.19</v>
      </c>
      <c r="E50" s="1">
        <v>3.46</v>
      </c>
      <c r="F50" s="1">
        <v>0.36</v>
      </c>
      <c r="G50" s="1">
        <v>22.99</v>
      </c>
      <c r="H50" s="1">
        <v>108</v>
      </c>
    </row>
    <row r="51" spans="1:8" x14ac:dyDescent="0.25">
      <c r="A51" s="1">
        <v>973</v>
      </c>
      <c r="B51" s="2" t="s">
        <v>28</v>
      </c>
      <c r="C51" s="1">
        <v>65</v>
      </c>
      <c r="D51" s="1">
        <v>7.61</v>
      </c>
      <c r="E51" s="1">
        <v>1.01</v>
      </c>
      <c r="F51" s="1">
        <v>3.3</v>
      </c>
      <c r="G51" s="1">
        <v>6.06</v>
      </c>
      <c r="H51" s="1">
        <v>57.33</v>
      </c>
    </row>
    <row r="52" spans="1:8" x14ac:dyDescent="0.25">
      <c r="A52" s="1">
        <v>759</v>
      </c>
      <c r="B52" s="2" t="s">
        <v>29</v>
      </c>
      <c r="C52" s="1">
        <v>200</v>
      </c>
      <c r="D52" s="1">
        <v>7.52</v>
      </c>
      <c r="E52" s="1">
        <v>0.34</v>
      </c>
      <c r="F52" s="1">
        <v>0.28000000000000003</v>
      </c>
      <c r="G52" s="1">
        <v>19.05</v>
      </c>
      <c r="H52" s="1">
        <v>89.96</v>
      </c>
    </row>
    <row r="53" spans="1:8" x14ac:dyDescent="0.25">
      <c r="A53" s="1">
        <v>615</v>
      </c>
      <c r="B53" s="2" t="s">
        <v>19</v>
      </c>
      <c r="C53" s="1">
        <v>25</v>
      </c>
      <c r="D53" s="1">
        <v>1.8</v>
      </c>
      <c r="E53" s="1">
        <v>1.7</v>
      </c>
      <c r="F53" s="1">
        <v>0.32</v>
      </c>
      <c r="G53" s="1">
        <v>10.17</v>
      </c>
      <c r="H53" s="1">
        <v>51.75</v>
      </c>
    </row>
    <row r="54" spans="1:8" x14ac:dyDescent="0.25">
      <c r="A54" s="4"/>
      <c r="B54" s="4" t="s">
        <v>76</v>
      </c>
      <c r="C54" s="5">
        <f>SUM(C46:C53)</f>
        <v>875</v>
      </c>
      <c r="D54" s="5">
        <f t="shared" ref="D54:H54" si="3">SUM(D46:D53)</f>
        <v>107.02999999999999</v>
      </c>
      <c r="E54" s="5">
        <f t="shared" si="3"/>
        <v>20.27</v>
      </c>
      <c r="F54" s="5">
        <f t="shared" si="3"/>
        <v>15.83</v>
      </c>
      <c r="G54" s="5">
        <f t="shared" si="3"/>
        <v>108.51</v>
      </c>
      <c r="H54" s="5">
        <f t="shared" si="3"/>
        <v>677.46</v>
      </c>
    </row>
    <row r="55" spans="1:8" x14ac:dyDescent="0.25">
      <c r="A55" s="15" t="s">
        <v>68</v>
      </c>
      <c r="B55" s="15"/>
      <c r="C55" s="15"/>
      <c r="D55" s="15"/>
      <c r="E55" s="15"/>
      <c r="F55" s="15"/>
      <c r="G55" s="15"/>
      <c r="H55" s="15"/>
    </row>
    <row r="56" spans="1:8" x14ac:dyDescent="0.25">
      <c r="A56" s="22" t="s">
        <v>0</v>
      </c>
      <c r="B56" s="22"/>
      <c r="C56" s="22"/>
      <c r="D56" s="22"/>
      <c r="E56" s="22"/>
      <c r="F56" s="22"/>
      <c r="G56" s="22"/>
      <c r="H56" s="22"/>
    </row>
    <row r="57" spans="1:8" x14ac:dyDescent="0.25">
      <c r="A57" s="23" t="s">
        <v>1</v>
      </c>
      <c r="B57" s="24" t="s">
        <v>2</v>
      </c>
      <c r="C57" s="23" t="s">
        <v>3</v>
      </c>
      <c r="D57" s="23" t="s">
        <v>4</v>
      </c>
      <c r="E57" s="23" t="s">
        <v>5</v>
      </c>
      <c r="F57" s="23"/>
      <c r="G57" s="23"/>
      <c r="H57" s="23" t="s">
        <v>6</v>
      </c>
    </row>
    <row r="58" spans="1:8" ht="22.5" customHeight="1" x14ac:dyDescent="0.25">
      <c r="A58" s="23"/>
      <c r="B58" s="24"/>
      <c r="C58" s="23"/>
      <c r="D58" s="23"/>
      <c r="E58" s="1" t="s">
        <v>7</v>
      </c>
      <c r="F58" s="1" t="s">
        <v>8</v>
      </c>
      <c r="G58" s="1" t="s">
        <v>9</v>
      </c>
      <c r="H58" s="23"/>
    </row>
    <row r="59" spans="1:8" x14ac:dyDescent="0.25">
      <c r="A59" s="1">
        <v>801</v>
      </c>
      <c r="B59" s="2" t="s">
        <v>30</v>
      </c>
      <c r="C59" s="1">
        <v>150</v>
      </c>
      <c r="D59" s="1">
        <v>12.64</v>
      </c>
      <c r="E59" s="1">
        <v>6.61</v>
      </c>
      <c r="F59" s="1">
        <v>5.69</v>
      </c>
      <c r="G59" s="1">
        <v>38</v>
      </c>
      <c r="H59" s="1">
        <v>233.24</v>
      </c>
    </row>
    <row r="60" spans="1:8" x14ac:dyDescent="0.25">
      <c r="A60" s="1">
        <v>682</v>
      </c>
      <c r="B60" s="2" t="s">
        <v>31</v>
      </c>
      <c r="C60" s="1">
        <v>200</v>
      </c>
      <c r="D60" s="1">
        <v>2.02</v>
      </c>
      <c r="E60" s="1">
        <v>0.1</v>
      </c>
      <c r="F60" s="1">
        <v>0.02</v>
      </c>
      <c r="G60" s="1">
        <v>9.52</v>
      </c>
      <c r="H60" s="1">
        <v>36.770000000000003</v>
      </c>
    </row>
    <row r="61" spans="1:8" x14ac:dyDescent="0.25">
      <c r="A61" s="1">
        <v>616</v>
      </c>
      <c r="B61" s="2" t="s">
        <v>13</v>
      </c>
      <c r="C61" s="1">
        <v>36</v>
      </c>
      <c r="D61" s="1">
        <v>2.58</v>
      </c>
      <c r="E61" s="1">
        <v>2.77</v>
      </c>
      <c r="F61" s="1">
        <v>0.28999999999999998</v>
      </c>
      <c r="G61" s="1">
        <v>18.399999999999999</v>
      </c>
      <c r="H61" s="1">
        <v>86.4</v>
      </c>
    </row>
    <row r="62" spans="1:8" x14ac:dyDescent="0.25">
      <c r="A62" s="1">
        <v>1107</v>
      </c>
      <c r="B62" s="2" t="s">
        <v>32</v>
      </c>
      <c r="C62" s="1">
        <v>90</v>
      </c>
      <c r="D62" s="1">
        <v>45.28</v>
      </c>
      <c r="E62" s="1">
        <v>9.85</v>
      </c>
      <c r="F62" s="1">
        <v>15.23</v>
      </c>
      <c r="G62" s="1">
        <v>11.34</v>
      </c>
      <c r="H62" s="1">
        <v>218.93</v>
      </c>
    </row>
    <row r="63" spans="1:8" x14ac:dyDescent="0.25">
      <c r="A63" s="1">
        <v>1048</v>
      </c>
      <c r="B63" s="2" t="s">
        <v>33</v>
      </c>
      <c r="C63" s="1">
        <v>70</v>
      </c>
      <c r="D63" s="1">
        <v>13.93</v>
      </c>
      <c r="E63" s="1">
        <v>0.56000000000000005</v>
      </c>
      <c r="F63" s="1">
        <v>0.7</v>
      </c>
      <c r="G63" s="1">
        <v>1.82</v>
      </c>
      <c r="H63" s="1">
        <v>9.8000000000000007</v>
      </c>
    </row>
    <row r="64" spans="1:8" x14ac:dyDescent="0.25">
      <c r="A64" s="4"/>
      <c r="B64" s="4" t="s">
        <v>76</v>
      </c>
      <c r="C64" s="5">
        <f>SUM(C59:C63)</f>
        <v>546</v>
      </c>
      <c r="D64" s="5">
        <f t="shared" ref="D64:H64" si="4">SUM(D59:D63)</f>
        <v>76.45</v>
      </c>
      <c r="E64" s="5">
        <f t="shared" si="4"/>
        <v>19.889999999999997</v>
      </c>
      <c r="F64" s="5">
        <f t="shared" si="4"/>
        <v>21.93</v>
      </c>
      <c r="G64" s="5">
        <f t="shared" si="4"/>
        <v>79.079999999999984</v>
      </c>
      <c r="H64" s="5">
        <f t="shared" si="4"/>
        <v>585.13999999999987</v>
      </c>
    </row>
    <row r="65" spans="1:8" x14ac:dyDescent="0.25">
      <c r="A65" s="22" t="s">
        <v>15</v>
      </c>
      <c r="B65" s="22"/>
      <c r="C65" s="22"/>
      <c r="D65" s="22"/>
      <c r="E65" s="22"/>
      <c r="F65" s="22"/>
      <c r="G65" s="22"/>
      <c r="H65" s="22"/>
    </row>
    <row r="66" spans="1:8" x14ac:dyDescent="0.25">
      <c r="A66" s="23" t="s">
        <v>1</v>
      </c>
      <c r="B66" s="24" t="s">
        <v>2</v>
      </c>
      <c r="C66" s="23" t="s">
        <v>3</v>
      </c>
      <c r="D66" s="23" t="s">
        <v>4</v>
      </c>
      <c r="E66" s="23" t="s">
        <v>5</v>
      </c>
      <c r="F66" s="23"/>
      <c r="G66" s="23"/>
      <c r="H66" s="23" t="s">
        <v>6</v>
      </c>
    </row>
    <row r="67" spans="1:8" ht="22.5" customHeight="1" x14ac:dyDescent="0.25">
      <c r="A67" s="23"/>
      <c r="B67" s="24"/>
      <c r="C67" s="23"/>
      <c r="D67" s="23"/>
      <c r="E67" s="1" t="s">
        <v>7</v>
      </c>
      <c r="F67" s="1" t="s">
        <v>8</v>
      </c>
      <c r="G67" s="1" t="s">
        <v>9</v>
      </c>
      <c r="H67" s="23"/>
    </row>
    <row r="68" spans="1:8" x14ac:dyDescent="0.25">
      <c r="A68" s="1">
        <v>754</v>
      </c>
      <c r="B68" s="2" t="s">
        <v>34</v>
      </c>
      <c r="C68" s="1">
        <v>200</v>
      </c>
      <c r="D68" s="1">
        <v>10.24</v>
      </c>
      <c r="E68" s="1">
        <v>4.0599999999999996</v>
      </c>
      <c r="F68" s="1">
        <v>4.26</v>
      </c>
      <c r="G68" s="1">
        <v>15.56</v>
      </c>
      <c r="H68" s="1">
        <v>118.26</v>
      </c>
    </row>
    <row r="69" spans="1:8" x14ac:dyDescent="0.25">
      <c r="A69" s="1">
        <v>715</v>
      </c>
      <c r="B69" s="2" t="s">
        <v>35</v>
      </c>
      <c r="C69" s="1">
        <v>150</v>
      </c>
      <c r="D69" s="1">
        <v>16.47</v>
      </c>
      <c r="E69" s="1">
        <v>5.24</v>
      </c>
      <c r="F69" s="1">
        <v>4.28</v>
      </c>
      <c r="G69" s="1">
        <v>31.02</v>
      </c>
      <c r="H69" s="1">
        <v>183.67</v>
      </c>
    </row>
    <row r="70" spans="1:8" x14ac:dyDescent="0.25">
      <c r="A70" s="1">
        <v>769</v>
      </c>
      <c r="B70" s="2" t="s">
        <v>36</v>
      </c>
      <c r="C70" s="1">
        <v>200</v>
      </c>
      <c r="D70" s="1">
        <v>6.42</v>
      </c>
      <c r="E70" s="1">
        <v>0.46</v>
      </c>
      <c r="F70" s="1">
        <v>0</v>
      </c>
      <c r="G70" s="1">
        <v>19.78</v>
      </c>
      <c r="H70" s="1">
        <v>78.099999999999994</v>
      </c>
    </row>
    <row r="71" spans="1:8" x14ac:dyDescent="0.25">
      <c r="A71" s="1">
        <v>616</v>
      </c>
      <c r="B71" s="2" t="s">
        <v>13</v>
      </c>
      <c r="C71" s="1">
        <v>49</v>
      </c>
      <c r="D71" s="1">
        <v>3.48</v>
      </c>
      <c r="E71" s="1">
        <v>3.77</v>
      </c>
      <c r="F71" s="1">
        <v>0.39</v>
      </c>
      <c r="G71" s="1">
        <v>25.04</v>
      </c>
      <c r="H71" s="1">
        <v>117.6</v>
      </c>
    </row>
    <row r="72" spans="1:8" x14ac:dyDescent="0.25">
      <c r="A72" s="1">
        <v>905</v>
      </c>
      <c r="B72" s="2" t="s">
        <v>37</v>
      </c>
      <c r="C72" s="1">
        <v>90</v>
      </c>
      <c r="D72" s="1">
        <v>62.94</v>
      </c>
      <c r="E72" s="1">
        <v>25.19</v>
      </c>
      <c r="F72" s="1">
        <v>9.84</v>
      </c>
      <c r="G72" s="1">
        <v>0.44</v>
      </c>
      <c r="H72" s="1">
        <v>203.09</v>
      </c>
    </row>
    <row r="73" spans="1:8" x14ac:dyDescent="0.25">
      <c r="A73" s="1">
        <v>689</v>
      </c>
      <c r="B73" s="2" t="s">
        <v>38</v>
      </c>
      <c r="C73" s="1">
        <v>65</v>
      </c>
      <c r="D73" s="1">
        <v>7.48</v>
      </c>
      <c r="E73" s="1">
        <v>0.88</v>
      </c>
      <c r="F73" s="1">
        <v>3.95</v>
      </c>
      <c r="G73" s="1">
        <v>5.1100000000000003</v>
      </c>
      <c r="H73" s="1">
        <v>58.4</v>
      </c>
    </row>
    <row r="74" spans="1:8" x14ac:dyDescent="0.25">
      <c r="A74" s="4"/>
      <c r="B74" s="4" t="s">
        <v>76</v>
      </c>
      <c r="C74" s="5">
        <f>SUM(C68:C73)</f>
        <v>754</v>
      </c>
      <c r="D74" s="5">
        <f t="shared" ref="D74:H74" si="5">SUM(D68:D73)</f>
        <v>107.03</v>
      </c>
      <c r="E74" s="5">
        <f t="shared" si="5"/>
        <v>39.6</v>
      </c>
      <c r="F74" s="5">
        <f t="shared" si="5"/>
        <v>22.72</v>
      </c>
      <c r="G74" s="5">
        <f t="shared" si="5"/>
        <v>96.95</v>
      </c>
      <c r="H74" s="5">
        <f t="shared" si="5"/>
        <v>759.12</v>
      </c>
    </row>
    <row r="75" spans="1:8" x14ac:dyDescent="0.25">
      <c r="A75" s="15" t="s">
        <v>69</v>
      </c>
      <c r="B75" s="15"/>
      <c r="C75" s="15"/>
      <c r="D75" s="15"/>
      <c r="E75" s="15"/>
      <c r="F75" s="15"/>
      <c r="G75" s="15"/>
      <c r="H75" s="15"/>
    </row>
    <row r="76" spans="1:8" x14ac:dyDescent="0.25">
      <c r="A76" s="22" t="s">
        <v>0</v>
      </c>
      <c r="B76" s="22"/>
      <c r="C76" s="22"/>
      <c r="D76" s="22"/>
      <c r="E76" s="22"/>
      <c r="F76" s="22"/>
      <c r="G76" s="22"/>
      <c r="H76" s="22"/>
    </row>
    <row r="77" spans="1:8" x14ac:dyDescent="0.25">
      <c r="A77" s="23" t="s">
        <v>1</v>
      </c>
      <c r="B77" s="24" t="s">
        <v>2</v>
      </c>
      <c r="C77" s="23" t="s">
        <v>3</v>
      </c>
      <c r="D77" s="23" t="s">
        <v>4</v>
      </c>
      <c r="E77" s="23" t="s">
        <v>5</v>
      </c>
      <c r="F77" s="23"/>
      <c r="G77" s="23"/>
      <c r="H77" s="23" t="s">
        <v>6</v>
      </c>
    </row>
    <row r="78" spans="1:8" ht="22.5" customHeight="1" x14ac:dyDescent="0.25">
      <c r="A78" s="23"/>
      <c r="B78" s="24"/>
      <c r="C78" s="23"/>
      <c r="D78" s="23"/>
      <c r="E78" s="1" t="s">
        <v>7</v>
      </c>
      <c r="F78" s="1" t="s">
        <v>8</v>
      </c>
      <c r="G78" s="1" t="s">
        <v>9</v>
      </c>
      <c r="H78" s="23"/>
    </row>
    <row r="79" spans="1:8" x14ac:dyDescent="0.25">
      <c r="A79" s="1">
        <v>600</v>
      </c>
      <c r="B79" s="2" t="s">
        <v>14</v>
      </c>
      <c r="C79" s="1">
        <v>100</v>
      </c>
      <c r="D79" s="1">
        <v>15.63</v>
      </c>
      <c r="E79" s="1">
        <v>0.4</v>
      </c>
      <c r="F79" s="1">
        <v>0.4</v>
      </c>
      <c r="G79" s="1">
        <v>9.8000000000000007</v>
      </c>
      <c r="H79" s="1">
        <v>45</v>
      </c>
    </row>
    <row r="80" spans="1:8" x14ac:dyDescent="0.25">
      <c r="A80" s="1">
        <v>616</v>
      </c>
      <c r="B80" s="2" t="s">
        <v>13</v>
      </c>
      <c r="C80" s="1">
        <v>51</v>
      </c>
      <c r="D80" s="1">
        <v>3.66</v>
      </c>
      <c r="E80" s="1">
        <v>3.93</v>
      </c>
      <c r="F80" s="1">
        <v>0.41</v>
      </c>
      <c r="G80" s="1">
        <v>26.06</v>
      </c>
      <c r="H80" s="1">
        <v>122.4</v>
      </c>
    </row>
    <row r="81" spans="1:8" x14ac:dyDescent="0.25">
      <c r="A81" s="1">
        <v>684</v>
      </c>
      <c r="B81" s="2" t="s">
        <v>22</v>
      </c>
      <c r="C81" s="1">
        <v>214</v>
      </c>
      <c r="D81" s="1">
        <v>3.15</v>
      </c>
      <c r="E81" s="1">
        <v>0.14000000000000001</v>
      </c>
      <c r="F81" s="1">
        <v>0.03</v>
      </c>
      <c r="G81" s="1">
        <v>10.119999999999999</v>
      </c>
      <c r="H81" s="1">
        <v>39.93</v>
      </c>
    </row>
    <row r="82" spans="1:8" ht="25.5" x14ac:dyDescent="0.25">
      <c r="A82" s="1">
        <v>1114</v>
      </c>
      <c r="B82" s="2" t="s">
        <v>39</v>
      </c>
      <c r="C82" s="1">
        <v>150</v>
      </c>
      <c r="D82" s="1">
        <v>54.01</v>
      </c>
      <c r="E82" s="1">
        <v>11.48</v>
      </c>
      <c r="F82" s="1">
        <v>9.34</v>
      </c>
      <c r="G82" s="1">
        <v>28.59</v>
      </c>
      <c r="H82" s="1">
        <v>241.53</v>
      </c>
    </row>
    <row r="83" spans="1:8" x14ac:dyDescent="0.25">
      <c r="A83" s="4"/>
      <c r="B83" s="4" t="s">
        <v>76</v>
      </c>
      <c r="C83" s="5">
        <f>SUM(C79:C82)</f>
        <v>515</v>
      </c>
      <c r="D83" s="5">
        <f t="shared" ref="D83:H83" si="6">SUM(D79:D82)</f>
        <v>76.449999999999989</v>
      </c>
      <c r="E83" s="5">
        <f t="shared" si="6"/>
        <v>15.95</v>
      </c>
      <c r="F83" s="5">
        <f t="shared" si="6"/>
        <v>10.18</v>
      </c>
      <c r="G83" s="5">
        <f t="shared" si="6"/>
        <v>74.569999999999993</v>
      </c>
      <c r="H83" s="5">
        <f t="shared" si="6"/>
        <v>448.86</v>
      </c>
    </row>
    <row r="84" spans="1:8" x14ac:dyDescent="0.25">
      <c r="A84" s="22" t="s">
        <v>15</v>
      </c>
      <c r="B84" s="22"/>
      <c r="C84" s="22"/>
      <c r="D84" s="22"/>
      <c r="E84" s="22"/>
      <c r="F84" s="22"/>
      <c r="G84" s="22"/>
      <c r="H84" s="22"/>
    </row>
    <row r="85" spans="1:8" x14ac:dyDescent="0.25">
      <c r="A85" s="23" t="s">
        <v>1</v>
      </c>
      <c r="B85" s="24" t="s">
        <v>2</v>
      </c>
      <c r="C85" s="23" t="s">
        <v>3</v>
      </c>
      <c r="D85" s="23" t="s">
        <v>4</v>
      </c>
      <c r="E85" s="23" t="s">
        <v>5</v>
      </c>
      <c r="F85" s="23"/>
      <c r="G85" s="23"/>
      <c r="H85" s="23" t="s">
        <v>6</v>
      </c>
    </row>
    <row r="86" spans="1:8" ht="22.5" customHeight="1" x14ac:dyDescent="0.25">
      <c r="A86" s="23"/>
      <c r="B86" s="24"/>
      <c r="C86" s="23"/>
      <c r="D86" s="23"/>
      <c r="E86" s="1" t="s">
        <v>7</v>
      </c>
      <c r="F86" s="1" t="s">
        <v>8</v>
      </c>
      <c r="G86" s="1" t="s">
        <v>9</v>
      </c>
      <c r="H86" s="23"/>
    </row>
    <row r="87" spans="1:8" x14ac:dyDescent="0.25">
      <c r="A87" s="1">
        <v>722</v>
      </c>
      <c r="B87" s="2" t="s">
        <v>40</v>
      </c>
      <c r="C87" s="1">
        <v>150</v>
      </c>
      <c r="D87" s="1">
        <v>27.71</v>
      </c>
      <c r="E87" s="1">
        <v>3.02</v>
      </c>
      <c r="F87" s="1">
        <v>4.33</v>
      </c>
      <c r="G87" s="1">
        <v>17.87</v>
      </c>
      <c r="H87" s="1">
        <v>136.76</v>
      </c>
    </row>
    <row r="88" spans="1:8" x14ac:dyDescent="0.25">
      <c r="A88" s="1">
        <v>616</v>
      </c>
      <c r="B88" s="2" t="s">
        <v>13</v>
      </c>
      <c r="C88" s="1">
        <v>50</v>
      </c>
      <c r="D88" s="1">
        <v>3.55</v>
      </c>
      <c r="E88" s="1">
        <v>3.85</v>
      </c>
      <c r="F88" s="1">
        <v>0.4</v>
      </c>
      <c r="G88" s="1">
        <v>25.55</v>
      </c>
      <c r="H88" s="1">
        <v>120</v>
      </c>
    </row>
    <row r="89" spans="1:8" x14ac:dyDescent="0.25">
      <c r="A89" s="1">
        <v>737</v>
      </c>
      <c r="B89" s="2" t="s">
        <v>41</v>
      </c>
      <c r="C89" s="1">
        <v>200</v>
      </c>
      <c r="D89" s="1">
        <v>11</v>
      </c>
      <c r="E89" s="1">
        <v>1.35</v>
      </c>
      <c r="F89" s="1">
        <v>4.88</v>
      </c>
      <c r="G89" s="1">
        <v>7.39</v>
      </c>
      <c r="H89" s="1">
        <v>78.849999999999994</v>
      </c>
    </row>
    <row r="90" spans="1:8" x14ac:dyDescent="0.25">
      <c r="A90" s="1">
        <v>1109</v>
      </c>
      <c r="B90" s="2" t="s">
        <v>42</v>
      </c>
      <c r="C90" s="1">
        <v>90</v>
      </c>
      <c r="D90" s="1">
        <v>45.96</v>
      </c>
      <c r="E90" s="1">
        <v>11.54</v>
      </c>
      <c r="F90" s="1">
        <v>11.13</v>
      </c>
      <c r="G90" s="1">
        <v>9.08</v>
      </c>
      <c r="H90" s="1">
        <v>180.78</v>
      </c>
    </row>
    <row r="91" spans="1:8" x14ac:dyDescent="0.25">
      <c r="A91" s="1">
        <v>709</v>
      </c>
      <c r="B91" s="2" t="s">
        <v>43</v>
      </c>
      <c r="C91" s="1">
        <v>60</v>
      </c>
      <c r="D91" s="1">
        <v>9.16</v>
      </c>
      <c r="E91" s="1">
        <v>0.85</v>
      </c>
      <c r="F91" s="1">
        <v>4.04</v>
      </c>
      <c r="G91" s="1">
        <v>5.21</v>
      </c>
      <c r="H91" s="1">
        <v>58.9</v>
      </c>
    </row>
    <row r="92" spans="1:8" x14ac:dyDescent="0.25">
      <c r="A92" s="1">
        <v>812</v>
      </c>
      <c r="B92" s="2" t="s">
        <v>44</v>
      </c>
      <c r="C92" s="1">
        <v>180</v>
      </c>
      <c r="D92" s="1">
        <v>7.85</v>
      </c>
      <c r="E92" s="1">
        <v>0.14000000000000001</v>
      </c>
      <c r="F92" s="1">
        <v>0.14000000000000001</v>
      </c>
      <c r="G92" s="1">
        <v>12.51</v>
      </c>
      <c r="H92" s="1">
        <v>50.31</v>
      </c>
    </row>
    <row r="93" spans="1:8" x14ac:dyDescent="0.25">
      <c r="A93" s="1">
        <v>615</v>
      </c>
      <c r="B93" s="2" t="s">
        <v>19</v>
      </c>
      <c r="C93" s="1">
        <v>25</v>
      </c>
      <c r="D93" s="1">
        <v>1.8</v>
      </c>
      <c r="E93" s="1">
        <v>1.7</v>
      </c>
      <c r="F93" s="1">
        <v>0.32</v>
      </c>
      <c r="G93" s="1">
        <v>10.17</v>
      </c>
      <c r="H93" s="1">
        <v>51.75</v>
      </c>
    </row>
    <row r="94" spans="1:8" x14ac:dyDescent="0.25">
      <c r="A94" s="4"/>
      <c r="B94" s="4" t="s">
        <v>76</v>
      </c>
      <c r="C94" s="5">
        <f>SUM(C87:C93)</f>
        <v>755</v>
      </c>
      <c r="D94" s="5">
        <f t="shared" ref="D94:H94" si="7">SUM(D87:D93)</f>
        <v>107.02999999999999</v>
      </c>
      <c r="E94" s="5">
        <f t="shared" si="7"/>
        <v>22.45</v>
      </c>
      <c r="F94" s="5">
        <f t="shared" si="7"/>
        <v>25.240000000000002</v>
      </c>
      <c r="G94" s="5">
        <f t="shared" si="7"/>
        <v>87.78</v>
      </c>
      <c r="H94" s="5">
        <f t="shared" si="7"/>
        <v>677.34999999999991</v>
      </c>
    </row>
    <row r="95" spans="1:8" x14ac:dyDescent="0.25">
      <c r="A95" s="15" t="s">
        <v>70</v>
      </c>
      <c r="B95" s="15"/>
      <c r="C95" s="15"/>
      <c r="D95" s="15"/>
      <c r="E95" s="15"/>
      <c r="F95" s="15"/>
      <c r="G95" s="15"/>
      <c r="H95" s="15"/>
    </row>
    <row r="96" spans="1:8" x14ac:dyDescent="0.25">
      <c r="A96" s="22" t="s">
        <v>0</v>
      </c>
      <c r="B96" s="22"/>
      <c r="C96" s="22"/>
      <c r="D96" s="22"/>
      <c r="E96" s="22"/>
      <c r="F96" s="22"/>
      <c r="G96" s="22"/>
      <c r="H96" s="22"/>
    </row>
    <row r="97" spans="1:8" x14ac:dyDescent="0.25">
      <c r="A97" s="23" t="s">
        <v>1</v>
      </c>
      <c r="B97" s="24" t="s">
        <v>2</v>
      </c>
      <c r="C97" s="23" t="s">
        <v>3</v>
      </c>
      <c r="D97" s="23" t="s">
        <v>4</v>
      </c>
      <c r="E97" s="23" t="s">
        <v>5</v>
      </c>
      <c r="F97" s="23"/>
      <c r="G97" s="23"/>
      <c r="H97" s="23" t="s">
        <v>6</v>
      </c>
    </row>
    <row r="98" spans="1:8" ht="22.5" customHeight="1" x14ac:dyDescent="0.25">
      <c r="A98" s="23"/>
      <c r="B98" s="24"/>
      <c r="C98" s="23"/>
      <c r="D98" s="23"/>
      <c r="E98" s="1" t="s">
        <v>7</v>
      </c>
      <c r="F98" s="1" t="s">
        <v>8</v>
      </c>
      <c r="G98" s="1" t="s">
        <v>9</v>
      </c>
      <c r="H98" s="23"/>
    </row>
    <row r="99" spans="1:8" x14ac:dyDescent="0.25">
      <c r="A99" s="1">
        <v>731</v>
      </c>
      <c r="B99" s="2" t="s">
        <v>45</v>
      </c>
      <c r="C99" s="1">
        <v>150</v>
      </c>
      <c r="D99" s="1">
        <v>13.11</v>
      </c>
      <c r="E99" s="1">
        <v>6.61</v>
      </c>
      <c r="F99" s="1">
        <v>4.55</v>
      </c>
      <c r="G99" s="1">
        <v>36.06</v>
      </c>
      <c r="H99" s="1">
        <v>214.99</v>
      </c>
    </row>
    <row r="100" spans="1:8" x14ac:dyDescent="0.25">
      <c r="A100" s="1">
        <v>682</v>
      </c>
      <c r="B100" s="2" t="s">
        <v>31</v>
      </c>
      <c r="C100" s="1">
        <v>200</v>
      </c>
      <c r="D100" s="1">
        <v>2.02</v>
      </c>
      <c r="E100" s="1">
        <v>0.1</v>
      </c>
      <c r="F100" s="1">
        <v>0.02</v>
      </c>
      <c r="G100" s="1">
        <v>9.52</v>
      </c>
      <c r="H100" s="1">
        <v>36.770000000000003</v>
      </c>
    </row>
    <row r="101" spans="1:8" x14ac:dyDescent="0.25">
      <c r="A101" s="1">
        <v>616</v>
      </c>
      <c r="B101" s="2" t="s">
        <v>13</v>
      </c>
      <c r="C101" s="1">
        <v>35</v>
      </c>
      <c r="D101" s="1">
        <v>2.52</v>
      </c>
      <c r="E101" s="1">
        <v>2.69</v>
      </c>
      <c r="F101" s="1">
        <v>0.28000000000000003</v>
      </c>
      <c r="G101" s="1">
        <v>17.89</v>
      </c>
      <c r="H101" s="1">
        <v>84</v>
      </c>
    </row>
    <row r="102" spans="1:8" x14ac:dyDescent="0.25">
      <c r="A102" s="1">
        <v>878</v>
      </c>
      <c r="B102" s="2" t="s">
        <v>46</v>
      </c>
      <c r="C102" s="1">
        <v>100</v>
      </c>
      <c r="D102" s="1">
        <v>46.94</v>
      </c>
      <c r="E102" s="1">
        <v>10.81</v>
      </c>
      <c r="F102" s="1">
        <v>20.43</v>
      </c>
      <c r="G102" s="1">
        <v>2.82</v>
      </c>
      <c r="H102" s="1">
        <v>204.43</v>
      </c>
    </row>
    <row r="103" spans="1:8" x14ac:dyDescent="0.25">
      <c r="A103" s="1">
        <v>776</v>
      </c>
      <c r="B103" s="2" t="s">
        <v>47</v>
      </c>
      <c r="C103" s="1">
        <v>75</v>
      </c>
      <c r="D103" s="1">
        <v>11.86</v>
      </c>
      <c r="E103" s="1">
        <v>1.26</v>
      </c>
      <c r="F103" s="1">
        <v>3.82</v>
      </c>
      <c r="G103" s="1">
        <v>7.12</v>
      </c>
      <c r="H103" s="1">
        <v>67.13</v>
      </c>
    </row>
    <row r="104" spans="1:8" x14ac:dyDescent="0.25">
      <c r="A104" s="4"/>
      <c r="B104" s="4" t="s">
        <v>76</v>
      </c>
      <c r="C104" s="5">
        <f>SUM(C99:C103)</f>
        <v>560</v>
      </c>
      <c r="D104" s="5">
        <f t="shared" ref="D104:H104" si="8">SUM(D99:D103)</f>
        <v>76.45</v>
      </c>
      <c r="E104" s="5">
        <f t="shared" si="8"/>
        <v>21.470000000000002</v>
      </c>
      <c r="F104" s="5">
        <f t="shared" si="8"/>
        <v>29.1</v>
      </c>
      <c r="G104" s="5">
        <f t="shared" si="8"/>
        <v>73.41</v>
      </c>
      <c r="H104" s="5">
        <f t="shared" si="8"/>
        <v>607.32000000000005</v>
      </c>
    </row>
    <row r="105" spans="1:8" x14ac:dyDescent="0.25">
      <c r="A105" s="22" t="s">
        <v>15</v>
      </c>
      <c r="B105" s="22"/>
      <c r="C105" s="22"/>
      <c r="D105" s="22"/>
      <c r="E105" s="22"/>
      <c r="F105" s="22"/>
      <c r="G105" s="22"/>
      <c r="H105" s="22"/>
    </row>
    <row r="106" spans="1:8" x14ac:dyDescent="0.25">
      <c r="A106" s="23" t="s">
        <v>1</v>
      </c>
      <c r="B106" s="24" t="s">
        <v>2</v>
      </c>
      <c r="C106" s="23" t="s">
        <v>3</v>
      </c>
      <c r="D106" s="23" t="s">
        <v>4</v>
      </c>
      <c r="E106" s="23" t="s">
        <v>5</v>
      </c>
      <c r="F106" s="23"/>
      <c r="G106" s="23"/>
      <c r="H106" s="23" t="s">
        <v>6</v>
      </c>
    </row>
    <row r="107" spans="1:8" ht="22.5" customHeight="1" x14ac:dyDescent="0.25">
      <c r="A107" s="23"/>
      <c r="B107" s="24"/>
      <c r="C107" s="23"/>
      <c r="D107" s="23"/>
      <c r="E107" s="1" t="s">
        <v>7</v>
      </c>
      <c r="F107" s="1" t="s">
        <v>8</v>
      </c>
      <c r="G107" s="1" t="s">
        <v>9</v>
      </c>
      <c r="H107" s="23"/>
    </row>
    <row r="108" spans="1:8" x14ac:dyDescent="0.25">
      <c r="A108" s="1">
        <v>779</v>
      </c>
      <c r="B108" s="2" t="s">
        <v>48</v>
      </c>
      <c r="C108" s="1">
        <v>200</v>
      </c>
      <c r="D108" s="1">
        <v>14.31</v>
      </c>
      <c r="E108" s="1">
        <v>1.68</v>
      </c>
      <c r="F108" s="1">
        <v>4.09</v>
      </c>
      <c r="G108" s="1">
        <v>13.38</v>
      </c>
      <c r="H108" s="1">
        <v>99.29</v>
      </c>
    </row>
    <row r="109" spans="1:8" x14ac:dyDescent="0.25">
      <c r="A109" s="1">
        <v>608</v>
      </c>
      <c r="B109" s="2" t="s">
        <v>17</v>
      </c>
      <c r="C109" s="1">
        <v>150</v>
      </c>
      <c r="D109" s="1">
        <v>17.03</v>
      </c>
      <c r="E109" s="1">
        <v>8.6</v>
      </c>
      <c r="F109" s="1">
        <v>5.97</v>
      </c>
      <c r="G109" s="1">
        <v>42.22</v>
      </c>
      <c r="H109" s="1">
        <v>261.43</v>
      </c>
    </row>
    <row r="110" spans="1:8" x14ac:dyDescent="0.25">
      <c r="A110" s="1">
        <v>616</v>
      </c>
      <c r="B110" s="2" t="s">
        <v>13</v>
      </c>
      <c r="C110" s="1">
        <v>45</v>
      </c>
      <c r="D110" s="1">
        <v>3.24</v>
      </c>
      <c r="E110" s="1">
        <v>3.46</v>
      </c>
      <c r="F110" s="1">
        <v>0.36</v>
      </c>
      <c r="G110" s="1">
        <v>22.99</v>
      </c>
      <c r="H110" s="1">
        <v>108</v>
      </c>
    </row>
    <row r="111" spans="1:8" x14ac:dyDescent="0.25">
      <c r="A111" s="1">
        <v>620</v>
      </c>
      <c r="B111" s="2" t="s">
        <v>20</v>
      </c>
      <c r="C111" s="1">
        <v>200</v>
      </c>
      <c r="D111" s="1">
        <v>15.44</v>
      </c>
      <c r="E111" s="1">
        <v>0.49</v>
      </c>
      <c r="F111" s="1">
        <v>7.0000000000000007E-2</v>
      </c>
      <c r="G111" s="1">
        <v>12.71</v>
      </c>
      <c r="H111" s="1">
        <v>53.65</v>
      </c>
    </row>
    <row r="112" spans="1:8" x14ac:dyDescent="0.25">
      <c r="A112" s="1">
        <v>1128</v>
      </c>
      <c r="B112" s="2" t="s">
        <v>49</v>
      </c>
      <c r="C112" s="1">
        <v>90</v>
      </c>
      <c r="D112" s="1">
        <v>42.18</v>
      </c>
      <c r="E112" s="1">
        <v>14.44</v>
      </c>
      <c r="F112" s="1">
        <v>10.77</v>
      </c>
      <c r="G112" s="1">
        <v>2.41</v>
      </c>
      <c r="H112" s="1">
        <v>164.74</v>
      </c>
    </row>
    <row r="113" spans="1:8" x14ac:dyDescent="0.25">
      <c r="A113" s="1">
        <v>615</v>
      </c>
      <c r="B113" s="2" t="s">
        <v>19</v>
      </c>
      <c r="C113" s="1">
        <v>22</v>
      </c>
      <c r="D113" s="1">
        <v>1.53</v>
      </c>
      <c r="E113" s="1">
        <v>1.5</v>
      </c>
      <c r="F113" s="1">
        <v>0.28999999999999998</v>
      </c>
      <c r="G113" s="1">
        <v>8.9499999999999993</v>
      </c>
      <c r="H113" s="1">
        <v>45.54</v>
      </c>
    </row>
    <row r="114" spans="1:8" x14ac:dyDescent="0.25">
      <c r="A114" s="1">
        <v>714</v>
      </c>
      <c r="B114" s="2" t="s">
        <v>21</v>
      </c>
      <c r="C114" s="1">
        <v>65</v>
      </c>
      <c r="D114" s="1">
        <v>13.3</v>
      </c>
      <c r="E114" s="1">
        <v>0.49</v>
      </c>
      <c r="F114" s="1">
        <v>4.51</v>
      </c>
      <c r="G114" s="1">
        <v>1.61</v>
      </c>
      <c r="H114" s="1">
        <v>43.71</v>
      </c>
    </row>
    <row r="115" spans="1:8" x14ac:dyDescent="0.25">
      <c r="A115" s="4"/>
      <c r="B115" s="4" t="s">
        <v>76</v>
      </c>
      <c r="C115" s="5">
        <f>SUM(C108:C114)</f>
        <v>772</v>
      </c>
      <c r="D115" s="5">
        <f t="shared" ref="D115:H115" si="9">SUM(D108:D114)</f>
        <v>107.03</v>
      </c>
      <c r="E115" s="5">
        <f t="shared" si="9"/>
        <v>30.659999999999997</v>
      </c>
      <c r="F115" s="5">
        <f t="shared" si="9"/>
        <v>26.059999999999995</v>
      </c>
      <c r="G115" s="5">
        <f t="shared" si="9"/>
        <v>104.27000000000001</v>
      </c>
      <c r="H115" s="5">
        <f t="shared" si="9"/>
        <v>776.36</v>
      </c>
    </row>
    <row r="116" spans="1:8" x14ac:dyDescent="0.25">
      <c r="A116" s="15" t="s">
        <v>71</v>
      </c>
      <c r="B116" s="15"/>
      <c r="C116" s="15"/>
      <c r="D116" s="15"/>
      <c r="E116" s="15"/>
      <c r="F116" s="15"/>
      <c r="G116" s="15"/>
      <c r="H116" s="15"/>
    </row>
    <row r="117" spans="1:8" x14ac:dyDescent="0.25">
      <c r="A117" s="22" t="s">
        <v>0</v>
      </c>
      <c r="B117" s="22"/>
      <c r="C117" s="22"/>
      <c r="D117" s="22"/>
      <c r="E117" s="22"/>
      <c r="F117" s="22"/>
      <c r="G117" s="22"/>
      <c r="H117" s="22"/>
    </row>
    <row r="118" spans="1:8" x14ac:dyDescent="0.25">
      <c r="A118" s="23" t="s">
        <v>1</v>
      </c>
      <c r="B118" s="24" t="s">
        <v>2</v>
      </c>
      <c r="C118" s="23" t="s">
        <v>3</v>
      </c>
      <c r="D118" s="23" t="s">
        <v>4</v>
      </c>
      <c r="E118" s="23" t="s">
        <v>5</v>
      </c>
      <c r="F118" s="23"/>
      <c r="G118" s="23"/>
      <c r="H118" s="23" t="s">
        <v>6</v>
      </c>
    </row>
    <row r="119" spans="1:8" ht="22.5" customHeight="1" x14ac:dyDescent="0.25">
      <c r="A119" s="23"/>
      <c r="B119" s="24"/>
      <c r="C119" s="23"/>
      <c r="D119" s="23"/>
      <c r="E119" s="1" t="s">
        <v>7</v>
      </c>
      <c r="F119" s="1" t="s">
        <v>8</v>
      </c>
      <c r="G119" s="1" t="s">
        <v>9</v>
      </c>
      <c r="H119" s="23"/>
    </row>
    <row r="120" spans="1:8" x14ac:dyDescent="0.25">
      <c r="A120" s="1">
        <v>616</v>
      </c>
      <c r="B120" s="2" t="s">
        <v>13</v>
      </c>
      <c r="C120" s="1">
        <v>35</v>
      </c>
      <c r="D120" s="1">
        <v>2.5099999999999998</v>
      </c>
      <c r="E120" s="1">
        <v>2.69</v>
      </c>
      <c r="F120" s="1">
        <v>0.28000000000000003</v>
      </c>
      <c r="G120" s="1">
        <v>17.89</v>
      </c>
      <c r="H120" s="1">
        <v>84</v>
      </c>
    </row>
    <row r="121" spans="1:8" x14ac:dyDescent="0.25">
      <c r="A121" s="1">
        <v>862</v>
      </c>
      <c r="B121" s="2" t="s">
        <v>50</v>
      </c>
      <c r="C121" s="1">
        <v>40</v>
      </c>
      <c r="D121" s="1">
        <v>16.77</v>
      </c>
      <c r="E121" s="1">
        <v>5.08</v>
      </c>
      <c r="F121" s="1">
        <v>4.5999999999999996</v>
      </c>
      <c r="G121" s="1">
        <v>0.28000000000000003</v>
      </c>
      <c r="H121" s="1">
        <v>62.8</v>
      </c>
    </row>
    <row r="122" spans="1:8" x14ac:dyDescent="0.25">
      <c r="A122" s="1">
        <v>1089</v>
      </c>
      <c r="B122" s="2" t="s">
        <v>51</v>
      </c>
      <c r="C122" s="1">
        <v>220</v>
      </c>
      <c r="D122" s="1">
        <v>35.130000000000003</v>
      </c>
      <c r="E122" s="1">
        <v>6.2</v>
      </c>
      <c r="F122" s="1">
        <v>10.41</v>
      </c>
      <c r="G122" s="1">
        <v>43</v>
      </c>
      <c r="H122" s="1">
        <v>289.24</v>
      </c>
    </row>
    <row r="123" spans="1:8" x14ac:dyDescent="0.25">
      <c r="A123" s="1">
        <v>782</v>
      </c>
      <c r="B123" s="2" t="s">
        <v>52</v>
      </c>
      <c r="C123" s="1">
        <v>5</v>
      </c>
      <c r="D123" s="1">
        <v>6.66</v>
      </c>
      <c r="E123" s="1">
        <v>0.05</v>
      </c>
      <c r="F123" s="1">
        <v>3.63</v>
      </c>
      <c r="G123" s="1">
        <v>7.0000000000000007E-2</v>
      </c>
      <c r="H123" s="1">
        <v>33.1</v>
      </c>
    </row>
    <row r="124" spans="1:8" x14ac:dyDescent="0.25">
      <c r="A124" s="1">
        <v>737</v>
      </c>
      <c r="B124" s="2" t="s">
        <v>11</v>
      </c>
      <c r="C124" s="1">
        <v>10</v>
      </c>
      <c r="D124" s="1">
        <v>12.43</v>
      </c>
      <c r="E124" s="1">
        <v>2.68</v>
      </c>
      <c r="F124" s="1">
        <v>2.52</v>
      </c>
      <c r="G124" s="1">
        <v>0</v>
      </c>
      <c r="H124" s="1">
        <v>33.4</v>
      </c>
    </row>
    <row r="125" spans="1:8" x14ac:dyDescent="0.25">
      <c r="A125" s="1">
        <v>684</v>
      </c>
      <c r="B125" s="2" t="s">
        <v>22</v>
      </c>
      <c r="C125" s="1">
        <v>200</v>
      </c>
      <c r="D125" s="1">
        <v>2.95</v>
      </c>
      <c r="E125" s="1">
        <v>0.13</v>
      </c>
      <c r="F125" s="1">
        <v>0.03</v>
      </c>
      <c r="G125" s="1">
        <v>9.4600000000000009</v>
      </c>
      <c r="H125" s="1">
        <v>37.32</v>
      </c>
    </row>
    <row r="126" spans="1:8" x14ac:dyDescent="0.25">
      <c r="A126" s="4"/>
      <c r="B126" s="4" t="s">
        <v>76</v>
      </c>
      <c r="C126" s="5">
        <f>SUM(C120:C125)</f>
        <v>510</v>
      </c>
      <c r="D126" s="5">
        <f t="shared" ref="D126:H126" si="10">SUM(D120:D125)</f>
        <v>76.45</v>
      </c>
      <c r="E126" s="5">
        <f t="shared" si="10"/>
        <v>16.829999999999998</v>
      </c>
      <c r="F126" s="5">
        <f t="shared" si="10"/>
        <v>21.47</v>
      </c>
      <c r="G126" s="5">
        <f t="shared" si="10"/>
        <v>70.7</v>
      </c>
      <c r="H126" s="5">
        <f t="shared" si="10"/>
        <v>539.86</v>
      </c>
    </row>
    <row r="127" spans="1:8" x14ac:dyDescent="0.25">
      <c r="A127" s="22" t="s">
        <v>15</v>
      </c>
      <c r="B127" s="22"/>
      <c r="C127" s="22"/>
      <c r="D127" s="22"/>
      <c r="E127" s="22"/>
      <c r="F127" s="22"/>
      <c r="G127" s="22"/>
      <c r="H127" s="22"/>
    </row>
    <row r="128" spans="1:8" x14ac:dyDescent="0.25">
      <c r="A128" s="23" t="s">
        <v>1</v>
      </c>
      <c r="B128" s="24" t="s">
        <v>2</v>
      </c>
      <c r="C128" s="23" t="s">
        <v>3</v>
      </c>
      <c r="D128" s="23" t="s">
        <v>4</v>
      </c>
      <c r="E128" s="23" t="s">
        <v>5</v>
      </c>
      <c r="F128" s="23"/>
      <c r="G128" s="23"/>
      <c r="H128" s="23" t="s">
        <v>6</v>
      </c>
    </row>
    <row r="129" spans="1:8" ht="22.5" customHeight="1" x14ac:dyDescent="0.25">
      <c r="A129" s="23"/>
      <c r="B129" s="24"/>
      <c r="C129" s="23"/>
      <c r="D129" s="23"/>
      <c r="E129" s="1" t="s">
        <v>7</v>
      </c>
      <c r="F129" s="1" t="s">
        <v>8</v>
      </c>
      <c r="G129" s="1" t="s">
        <v>9</v>
      </c>
      <c r="H129" s="23"/>
    </row>
    <row r="130" spans="1:8" x14ac:dyDescent="0.25">
      <c r="A130" s="1">
        <v>680</v>
      </c>
      <c r="B130" s="2" t="s">
        <v>16</v>
      </c>
      <c r="C130" s="1">
        <v>200</v>
      </c>
      <c r="D130" s="1">
        <v>11.15</v>
      </c>
      <c r="E130" s="1">
        <v>1.36</v>
      </c>
      <c r="F130" s="1">
        <v>3.91</v>
      </c>
      <c r="G130" s="1">
        <v>10.79</v>
      </c>
      <c r="H130" s="1">
        <v>80.27</v>
      </c>
    </row>
    <row r="131" spans="1:8" ht="25.5" x14ac:dyDescent="0.25">
      <c r="A131" s="1">
        <v>711</v>
      </c>
      <c r="B131" s="2" t="s">
        <v>53</v>
      </c>
      <c r="C131" s="1">
        <v>90</v>
      </c>
      <c r="D131" s="1">
        <v>40.49</v>
      </c>
      <c r="E131" s="1">
        <v>11.27</v>
      </c>
      <c r="F131" s="1">
        <v>2.08</v>
      </c>
      <c r="G131" s="1">
        <v>6.71</v>
      </c>
      <c r="H131" s="1">
        <v>88.43</v>
      </c>
    </row>
    <row r="132" spans="1:8" x14ac:dyDescent="0.25">
      <c r="A132" s="1">
        <v>801</v>
      </c>
      <c r="B132" s="2" t="s">
        <v>30</v>
      </c>
      <c r="C132" s="1">
        <v>160</v>
      </c>
      <c r="D132" s="1">
        <v>13.48</v>
      </c>
      <c r="E132" s="1">
        <v>7.05</v>
      </c>
      <c r="F132" s="1">
        <v>6.07</v>
      </c>
      <c r="G132" s="1">
        <v>40.54</v>
      </c>
      <c r="H132" s="1">
        <v>248.79</v>
      </c>
    </row>
    <row r="133" spans="1:8" x14ac:dyDescent="0.25">
      <c r="A133" s="1">
        <v>600</v>
      </c>
      <c r="B133" s="2" t="s">
        <v>14</v>
      </c>
      <c r="C133" s="1">
        <v>100</v>
      </c>
      <c r="D133" s="1">
        <v>15.63</v>
      </c>
      <c r="E133" s="1">
        <v>0.4</v>
      </c>
      <c r="F133" s="1">
        <v>0.4</v>
      </c>
      <c r="G133" s="1">
        <v>9.8000000000000007</v>
      </c>
      <c r="H133" s="1">
        <v>45</v>
      </c>
    </row>
    <row r="134" spans="1:8" x14ac:dyDescent="0.25">
      <c r="A134" s="1">
        <v>616</v>
      </c>
      <c r="B134" s="2" t="s">
        <v>13</v>
      </c>
      <c r="C134" s="1">
        <v>45</v>
      </c>
      <c r="D134" s="1">
        <v>3.25</v>
      </c>
      <c r="E134" s="1">
        <v>3.46</v>
      </c>
      <c r="F134" s="1">
        <v>0.36</v>
      </c>
      <c r="G134" s="1">
        <v>22.99</v>
      </c>
      <c r="H134" s="1">
        <v>108</v>
      </c>
    </row>
    <row r="135" spans="1:8" x14ac:dyDescent="0.25">
      <c r="A135" s="1">
        <v>759</v>
      </c>
      <c r="B135" s="2" t="s">
        <v>29</v>
      </c>
      <c r="C135" s="1">
        <v>200</v>
      </c>
      <c r="D135" s="1">
        <v>7.52</v>
      </c>
      <c r="E135" s="1">
        <v>0.34</v>
      </c>
      <c r="F135" s="1">
        <v>0.28000000000000003</v>
      </c>
      <c r="G135" s="1">
        <v>19.05</v>
      </c>
      <c r="H135" s="1">
        <v>89.96</v>
      </c>
    </row>
    <row r="136" spans="1:8" x14ac:dyDescent="0.25">
      <c r="A136" s="1">
        <v>1048</v>
      </c>
      <c r="B136" s="2" t="s">
        <v>33</v>
      </c>
      <c r="C136" s="1">
        <v>70</v>
      </c>
      <c r="D136" s="1">
        <v>13.93</v>
      </c>
      <c r="E136" s="1">
        <v>0.56000000000000005</v>
      </c>
      <c r="F136" s="1">
        <v>0.7</v>
      </c>
      <c r="G136" s="1">
        <v>1.82</v>
      </c>
      <c r="H136" s="1">
        <v>9.8000000000000007</v>
      </c>
    </row>
    <row r="137" spans="1:8" x14ac:dyDescent="0.25">
      <c r="A137" s="1">
        <v>615</v>
      </c>
      <c r="B137" s="2" t="s">
        <v>19</v>
      </c>
      <c r="C137" s="1">
        <v>22</v>
      </c>
      <c r="D137" s="1">
        <v>1.58</v>
      </c>
      <c r="E137" s="1">
        <v>1.5</v>
      </c>
      <c r="F137" s="1">
        <v>0.28999999999999998</v>
      </c>
      <c r="G137" s="1">
        <v>8.9499999999999993</v>
      </c>
      <c r="H137" s="1">
        <v>45.54</v>
      </c>
    </row>
    <row r="138" spans="1:8" x14ac:dyDescent="0.25">
      <c r="A138" s="4"/>
      <c r="B138" s="4" t="s">
        <v>76</v>
      </c>
      <c r="C138" s="5">
        <f>SUM(C130:C137)</f>
        <v>887</v>
      </c>
      <c r="D138" s="5">
        <f t="shared" ref="D138:H138" si="11">SUM(D130:D137)</f>
        <v>107.02999999999999</v>
      </c>
      <c r="E138" s="5">
        <f t="shared" si="11"/>
        <v>25.939999999999998</v>
      </c>
      <c r="F138" s="5">
        <f t="shared" si="11"/>
        <v>14.089999999999998</v>
      </c>
      <c r="G138" s="5">
        <f t="shared" si="11"/>
        <v>120.64999999999999</v>
      </c>
      <c r="H138" s="5">
        <f t="shared" si="11"/>
        <v>715.79</v>
      </c>
    </row>
    <row r="139" spans="1:8" x14ac:dyDescent="0.25">
      <c r="A139" s="15" t="s">
        <v>72</v>
      </c>
      <c r="B139" s="15"/>
      <c r="C139" s="15"/>
      <c r="D139" s="15"/>
      <c r="E139" s="15"/>
      <c r="F139" s="15"/>
      <c r="G139" s="15"/>
      <c r="H139" s="15"/>
    </row>
    <row r="140" spans="1:8" x14ac:dyDescent="0.25">
      <c r="A140" s="22" t="s">
        <v>0</v>
      </c>
      <c r="B140" s="22"/>
      <c r="C140" s="22"/>
      <c r="D140" s="22"/>
      <c r="E140" s="22"/>
      <c r="F140" s="22"/>
      <c r="G140" s="22"/>
      <c r="H140" s="22"/>
    </row>
    <row r="141" spans="1:8" x14ac:dyDescent="0.25">
      <c r="A141" s="23" t="s">
        <v>1</v>
      </c>
      <c r="B141" s="24" t="s">
        <v>2</v>
      </c>
      <c r="C141" s="23" t="s">
        <v>3</v>
      </c>
      <c r="D141" s="23" t="s">
        <v>4</v>
      </c>
      <c r="E141" s="23" t="s">
        <v>5</v>
      </c>
      <c r="F141" s="23"/>
      <c r="G141" s="23"/>
      <c r="H141" s="23" t="s">
        <v>6</v>
      </c>
    </row>
    <row r="142" spans="1:8" ht="24" customHeight="1" x14ac:dyDescent="0.25">
      <c r="A142" s="23"/>
      <c r="B142" s="24"/>
      <c r="C142" s="23"/>
      <c r="D142" s="23"/>
      <c r="E142" s="1" t="s">
        <v>7</v>
      </c>
      <c r="F142" s="1" t="s">
        <v>8</v>
      </c>
      <c r="G142" s="1" t="s">
        <v>9</v>
      </c>
      <c r="H142" s="23"/>
    </row>
    <row r="143" spans="1:8" x14ac:dyDescent="0.25">
      <c r="A143" s="1">
        <v>682</v>
      </c>
      <c r="B143" s="2" t="s">
        <v>31</v>
      </c>
      <c r="C143" s="1">
        <v>200</v>
      </c>
      <c r="D143" s="1">
        <v>2.02</v>
      </c>
      <c r="E143" s="1">
        <v>0.1</v>
      </c>
      <c r="F143" s="1">
        <v>0.02</v>
      </c>
      <c r="G143" s="1">
        <v>9.52</v>
      </c>
      <c r="H143" s="1">
        <v>49.73</v>
      </c>
    </row>
    <row r="144" spans="1:8" x14ac:dyDescent="0.25">
      <c r="A144" s="1">
        <v>616</v>
      </c>
      <c r="B144" s="2" t="s">
        <v>13</v>
      </c>
      <c r="C144" s="1">
        <v>45</v>
      </c>
      <c r="D144" s="1">
        <v>3.23</v>
      </c>
      <c r="E144" s="1">
        <v>3.46</v>
      </c>
      <c r="F144" s="1">
        <v>0.36</v>
      </c>
      <c r="G144" s="1">
        <v>22.99</v>
      </c>
      <c r="H144" s="1">
        <v>108</v>
      </c>
    </row>
    <row r="145" spans="1:8" x14ac:dyDescent="0.25">
      <c r="A145" s="1">
        <v>600</v>
      </c>
      <c r="B145" s="2" t="s">
        <v>14</v>
      </c>
      <c r="C145" s="1">
        <v>110</v>
      </c>
      <c r="D145" s="1">
        <v>17.190000000000001</v>
      </c>
      <c r="E145" s="1">
        <v>0.44</v>
      </c>
      <c r="F145" s="1">
        <v>0.44</v>
      </c>
      <c r="G145" s="1">
        <v>10.78</v>
      </c>
      <c r="H145" s="1">
        <v>49.5</v>
      </c>
    </row>
    <row r="146" spans="1:8" ht="25.5" x14ac:dyDescent="0.25">
      <c r="A146" s="1">
        <v>1114</v>
      </c>
      <c r="B146" s="2" t="s">
        <v>39</v>
      </c>
      <c r="C146" s="1">
        <v>150</v>
      </c>
      <c r="D146" s="1">
        <v>54.01</v>
      </c>
      <c r="E146" s="1">
        <v>11.48</v>
      </c>
      <c r="F146" s="1">
        <v>9.34</v>
      </c>
      <c r="G146" s="1">
        <v>28.59</v>
      </c>
      <c r="H146" s="1">
        <v>241.53</v>
      </c>
    </row>
    <row r="147" spans="1:8" x14ac:dyDescent="0.25">
      <c r="A147" s="4"/>
      <c r="B147" s="4" t="s">
        <v>76</v>
      </c>
      <c r="C147" s="5">
        <f>SUM(C143:C146)</f>
        <v>505</v>
      </c>
      <c r="D147" s="5">
        <f t="shared" ref="D147:H147" si="12">SUM(D143:D146)</f>
        <v>76.45</v>
      </c>
      <c r="E147" s="5">
        <f t="shared" si="12"/>
        <v>15.48</v>
      </c>
      <c r="F147" s="5">
        <f t="shared" si="12"/>
        <v>10.16</v>
      </c>
      <c r="G147" s="5">
        <f t="shared" si="12"/>
        <v>71.88</v>
      </c>
      <c r="H147" s="5">
        <f t="shared" si="12"/>
        <v>448.76</v>
      </c>
    </row>
    <row r="148" spans="1:8" x14ac:dyDescent="0.25">
      <c r="A148" s="22" t="s">
        <v>15</v>
      </c>
      <c r="B148" s="22"/>
      <c r="C148" s="22"/>
      <c r="D148" s="22"/>
      <c r="E148" s="22"/>
      <c r="F148" s="22"/>
      <c r="G148" s="22"/>
      <c r="H148" s="22"/>
    </row>
    <row r="149" spans="1:8" x14ac:dyDescent="0.25">
      <c r="A149" s="23" t="s">
        <v>1</v>
      </c>
      <c r="B149" s="24" t="s">
        <v>2</v>
      </c>
      <c r="C149" s="23" t="s">
        <v>3</v>
      </c>
      <c r="D149" s="23" t="s">
        <v>4</v>
      </c>
      <c r="E149" s="23" t="s">
        <v>5</v>
      </c>
      <c r="F149" s="23"/>
      <c r="G149" s="23"/>
      <c r="H149" s="23" t="s">
        <v>6</v>
      </c>
    </row>
    <row r="150" spans="1:8" ht="22.5" customHeight="1" x14ac:dyDescent="0.25">
      <c r="A150" s="23"/>
      <c r="B150" s="24"/>
      <c r="C150" s="23"/>
      <c r="D150" s="23"/>
      <c r="E150" s="1" t="s">
        <v>7</v>
      </c>
      <c r="F150" s="1" t="s">
        <v>8</v>
      </c>
      <c r="G150" s="1" t="s">
        <v>9</v>
      </c>
      <c r="H150" s="23"/>
    </row>
    <row r="151" spans="1:8" x14ac:dyDescent="0.25">
      <c r="A151" s="1">
        <v>615</v>
      </c>
      <c r="B151" s="2" t="s">
        <v>19</v>
      </c>
      <c r="C151" s="1">
        <v>24</v>
      </c>
      <c r="D151" s="1">
        <v>1.71</v>
      </c>
      <c r="E151" s="1">
        <v>1.63</v>
      </c>
      <c r="F151" s="1">
        <v>0.31</v>
      </c>
      <c r="G151" s="1">
        <v>9.77</v>
      </c>
      <c r="H151" s="1">
        <v>49.68</v>
      </c>
    </row>
    <row r="152" spans="1:8" x14ac:dyDescent="0.25">
      <c r="A152" s="1">
        <v>616</v>
      </c>
      <c r="B152" s="2" t="s">
        <v>13</v>
      </c>
      <c r="C152" s="1">
        <v>45</v>
      </c>
      <c r="D152" s="1">
        <v>3.24</v>
      </c>
      <c r="E152" s="1">
        <v>3.46</v>
      </c>
      <c r="F152" s="1">
        <v>0.36</v>
      </c>
      <c r="G152" s="1">
        <v>22.99</v>
      </c>
      <c r="H152" s="1">
        <v>108</v>
      </c>
    </row>
    <row r="153" spans="1:8" x14ac:dyDescent="0.25">
      <c r="A153" s="1">
        <v>769</v>
      </c>
      <c r="B153" s="2" t="s">
        <v>36</v>
      </c>
      <c r="C153" s="1">
        <v>180</v>
      </c>
      <c r="D153" s="1">
        <v>5.77</v>
      </c>
      <c r="E153" s="1">
        <v>0.41</v>
      </c>
      <c r="F153" s="1">
        <v>0</v>
      </c>
      <c r="G153" s="1">
        <v>17.8</v>
      </c>
      <c r="H153" s="1">
        <v>70.290000000000006</v>
      </c>
    </row>
    <row r="154" spans="1:8" x14ac:dyDescent="0.25">
      <c r="A154" s="1">
        <v>761</v>
      </c>
      <c r="B154" s="2" t="s">
        <v>54</v>
      </c>
      <c r="C154" s="1">
        <v>200</v>
      </c>
      <c r="D154" s="1">
        <v>8.6999999999999993</v>
      </c>
      <c r="E154" s="1">
        <v>1.74</v>
      </c>
      <c r="F154" s="1">
        <v>4</v>
      </c>
      <c r="G154" s="1">
        <v>11.04</v>
      </c>
      <c r="H154" s="1">
        <v>87.34</v>
      </c>
    </row>
    <row r="155" spans="1:8" x14ac:dyDescent="0.25">
      <c r="A155" s="1">
        <v>600</v>
      </c>
      <c r="B155" s="2" t="s">
        <v>14</v>
      </c>
      <c r="C155" s="1">
        <v>100</v>
      </c>
      <c r="D155" s="1">
        <v>15.63</v>
      </c>
      <c r="E155" s="1">
        <v>0.4</v>
      </c>
      <c r="F155" s="1">
        <v>0.4</v>
      </c>
      <c r="G155" s="1">
        <v>9.8000000000000007</v>
      </c>
      <c r="H155" s="1">
        <v>45</v>
      </c>
    </row>
    <row r="156" spans="1:8" x14ac:dyDescent="0.25">
      <c r="A156" s="1">
        <v>1106</v>
      </c>
      <c r="B156" s="2" t="s">
        <v>55</v>
      </c>
      <c r="C156" s="1">
        <v>200</v>
      </c>
      <c r="D156" s="1">
        <v>64.95</v>
      </c>
      <c r="E156" s="1">
        <v>17.12</v>
      </c>
      <c r="F156" s="1">
        <v>17.579999999999998</v>
      </c>
      <c r="G156" s="1">
        <v>39.75</v>
      </c>
      <c r="H156" s="1">
        <v>380.06</v>
      </c>
    </row>
    <row r="157" spans="1:8" x14ac:dyDescent="0.25">
      <c r="A157" s="1">
        <v>973</v>
      </c>
      <c r="B157" s="2" t="s">
        <v>28</v>
      </c>
      <c r="C157" s="1">
        <v>60</v>
      </c>
      <c r="D157" s="1">
        <v>7.03</v>
      </c>
      <c r="E157" s="1">
        <v>0.93</v>
      </c>
      <c r="F157" s="1">
        <v>3.05</v>
      </c>
      <c r="G157" s="1">
        <v>5.59</v>
      </c>
      <c r="H157" s="1">
        <v>52.92</v>
      </c>
    </row>
    <row r="158" spans="1:8" x14ac:dyDescent="0.25">
      <c r="A158" s="4"/>
      <c r="B158" s="4" t="s">
        <v>76</v>
      </c>
      <c r="C158" s="5">
        <f>SUM(C151:C157)</f>
        <v>809</v>
      </c>
      <c r="D158" s="5">
        <f t="shared" ref="D158:H158" si="13">SUM(D151:D157)</f>
        <v>107.03</v>
      </c>
      <c r="E158" s="5">
        <f t="shared" si="13"/>
        <v>25.69</v>
      </c>
      <c r="F158" s="5">
        <f t="shared" si="13"/>
        <v>25.7</v>
      </c>
      <c r="G158" s="5">
        <f t="shared" si="13"/>
        <v>116.74000000000001</v>
      </c>
      <c r="H158" s="5">
        <f t="shared" si="13"/>
        <v>793.29000000000008</v>
      </c>
    </row>
    <row r="159" spans="1:8" x14ac:dyDescent="0.25">
      <c r="A159" s="15" t="s">
        <v>73</v>
      </c>
      <c r="B159" s="15"/>
      <c r="C159" s="15"/>
      <c r="D159" s="15"/>
      <c r="E159" s="15"/>
      <c r="F159" s="15"/>
      <c r="G159" s="15"/>
      <c r="H159" s="15"/>
    </row>
    <row r="160" spans="1:8" x14ac:dyDescent="0.25">
      <c r="A160" s="22" t="s">
        <v>0</v>
      </c>
      <c r="B160" s="22"/>
      <c r="C160" s="22"/>
      <c r="D160" s="22"/>
      <c r="E160" s="22"/>
      <c r="F160" s="22"/>
      <c r="G160" s="22"/>
      <c r="H160" s="22"/>
    </row>
    <row r="161" spans="1:8" x14ac:dyDescent="0.25">
      <c r="A161" s="23" t="s">
        <v>1</v>
      </c>
      <c r="B161" s="24" t="s">
        <v>2</v>
      </c>
      <c r="C161" s="23" t="s">
        <v>3</v>
      </c>
      <c r="D161" s="23" t="s">
        <v>4</v>
      </c>
      <c r="E161" s="23" t="s">
        <v>5</v>
      </c>
      <c r="F161" s="23"/>
      <c r="G161" s="23"/>
      <c r="H161" s="23" t="s">
        <v>6</v>
      </c>
    </row>
    <row r="162" spans="1:8" ht="22.5" customHeight="1" x14ac:dyDescent="0.25">
      <c r="A162" s="23"/>
      <c r="B162" s="24"/>
      <c r="C162" s="23"/>
      <c r="D162" s="23"/>
      <c r="E162" s="1" t="s">
        <v>7</v>
      </c>
      <c r="F162" s="1" t="s">
        <v>8</v>
      </c>
      <c r="G162" s="1" t="s">
        <v>9</v>
      </c>
      <c r="H162" s="23"/>
    </row>
    <row r="163" spans="1:8" ht="25.5" x14ac:dyDescent="0.25">
      <c r="A163" s="1">
        <v>1112</v>
      </c>
      <c r="B163" s="2" t="s">
        <v>56</v>
      </c>
      <c r="C163" s="1">
        <v>90</v>
      </c>
      <c r="D163" s="1">
        <v>41.7</v>
      </c>
      <c r="E163" s="1">
        <v>11.94</v>
      </c>
      <c r="F163" s="1">
        <v>6.93</v>
      </c>
      <c r="G163" s="1">
        <v>9.69</v>
      </c>
      <c r="H163" s="1">
        <v>150.72</v>
      </c>
    </row>
    <row r="164" spans="1:8" x14ac:dyDescent="0.25">
      <c r="A164" s="1">
        <v>616</v>
      </c>
      <c r="B164" s="2" t="s">
        <v>13</v>
      </c>
      <c r="C164" s="1">
        <v>36</v>
      </c>
      <c r="D164" s="1">
        <v>2.5499999999999998</v>
      </c>
      <c r="E164" s="1">
        <v>2.77</v>
      </c>
      <c r="F164" s="1">
        <v>0.28999999999999998</v>
      </c>
      <c r="G164" s="1">
        <v>18.399999999999999</v>
      </c>
      <c r="H164" s="1">
        <v>86.4</v>
      </c>
    </row>
    <row r="165" spans="1:8" x14ac:dyDescent="0.25">
      <c r="A165" s="1">
        <v>608</v>
      </c>
      <c r="B165" s="2" t="s">
        <v>17</v>
      </c>
      <c r="C165" s="1">
        <v>150</v>
      </c>
      <c r="D165" s="1">
        <v>17.03</v>
      </c>
      <c r="E165" s="1">
        <v>8.6</v>
      </c>
      <c r="F165" s="1">
        <v>5.97</v>
      </c>
      <c r="G165" s="1">
        <v>42.22</v>
      </c>
      <c r="H165" s="1">
        <v>261.43</v>
      </c>
    </row>
    <row r="166" spans="1:8" x14ac:dyDescent="0.25">
      <c r="A166" s="1">
        <v>684</v>
      </c>
      <c r="B166" s="2" t="s">
        <v>22</v>
      </c>
      <c r="C166" s="1">
        <v>200</v>
      </c>
      <c r="D166" s="1">
        <v>2.95</v>
      </c>
      <c r="E166" s="1">
        <v>0.13</v>
      </c>
      <c r="F166" s="1">
        <v>0.03</v>
      </c>
      <c r="G166" s="1">
        <v>9.4600000000000009</v>
      </c>
      <c r="H166" s="1">
        <v>37.32</v>
      </c>
    </row>
    <row r="167" spans="1:8" x14ac:dyDescent="0.25">
      <c r="A167" s="1">
        <v>709</v>
      </c>
      <c r="B167" s="2" t="s">
        <v>43</v>
      </c>
      <c r="C167" s="1">
        <v>80</v>
      </c>
      <c r="D167" s="1">
        <v>12.22</v>
      </c>
      <c r="E167" s="1">
        <v>1.1299999999999999</v>
      </c>
      <c r="F167" s="1">
        <v>5.39</v>
      </c>
      <c r="G167" s="1">
        <v>6.95</v>
      </c>
      <c r="H167" s="1">
        <v>78.53</v>
      </c>
    </row>
    <row r="168" spans="1:8" x14ac:dyDescent="0.25">
      <c r="A168" s="4"/>
      <c r="B168" s="4" t="s">
        <v>76</v>
      </c>
      <c r="C168" s="5">
        <f>SUM(C163:C167)</f>
        <v>556</v>
      </c>
      <c r="D168" s="5">
        <f t="shared" ref="D168:H168" si="14">SUM(D163:D167)</f>
        <v>76.45</v>
      </c>
      <c r="E168" s="5">
        <f t="shared" si="14"/>
        <v>24.569999999999997</v>
      </c>
      <c r="F168" s="5">
        <f t="shared" si="14"/>
        <v>18.61</v>
      </c>
      <c r="G168" s="5">
        <f t="shared" si="14"/>
        <v>86.720000000000013</v>
      </c>
      <c r="H168" s="5">
        <f t="shared" si="14"/>
        <v>614.4</v>
      </c>
    </row>
    <row r="169" spans="1:8" x14ac:dyDescent="0.25">
      <c r="A169" s="22" t="s">
        <v>15</v>
      </c>
      <c r="B169" s="22"/>
      <c r="C169" s="22"/>
      <c r="D169" s="22"/>
      <c r="E169" s="22"/>
      <c r="F169" s="22"/>
      <c r="G169" s="22"/>
      <c r="H169" s="22"/>
    </row>
    <row r="170" spans="1:8" x14ac:dyDescent="0.25">
      <c r="A170" s="23" t="s">
        <v>1</v>
      </c>
      <c r="B170" s="24" t="s">
        <v>2</v>
      </c>
      <c r="C170" s="23" t="s">
        <v>3</v>
      </c>
      <c r="D170" s="23" t="s">
        <v>4</v>
      </c>
      <c r="E170" s="23" t="s">
        <v>5</v>
      </c>
      <c r="F170" s="23"/>
      <c r="G170" s="23"/>
      <c r="H170" s="23" t="s">
        <v>6</v>
      </c>
    </row>
    <row r="171" spans="1:8" ht="23.25" customHeight="1" x14ac:dyDescent="0.25">
      <c r="A171" s="23"/>
      <c r="B171" s="24"/>
      <c r="C171" s="23"/>
      <c r="D171" s="23"/>
      <c r="E171" s="1" t="s">
        <v>7</v>
      </c>
      <c r="F171" s="1" t="s">
        <v>8</v>
      </c>
      <c r="G171" s="1" t="s">
        <v>9</v>
      </c>
      <c r="H171" s="23"/>
    </row>
    <row r="172" spans="1:8" x14ac:dyDescent="0.25">
      <c r="A172" s="1">
        <v>616</v>
      </c>
      <c r="B172" s="2" t="s">
        <v>13</v>
      </c>
      <c r="C172" s="1">
        <v>48</v>
      </c>
      <c r="D172" s="1">
        <v>3.46</v>
      </c>
      <c r="E172" s="1">
        <v>3.7</v>
      </c>
      <c r="F172" s="1">
        <v>0.38</v>
      </c>
      <c r="G172" s="1">
        <v>24.53</v>
      </c>
      <c r="H172" s="1">
        <v>115.2</v>
      </c>
    </row>
    <row r="173" spans="1:8" x14ac:dyDescent="0.25">
      <c r="A173" s="1">
        <v>764</v>
      </c>
      <c r="B173" s="2" t="s">
        <v>25</v>
      </c>
      <c r="C173" s="1">
        <v>200</v>
      </c>
      <c r="D173" s="1">
        <v>11.95</v>
      </c>
      <c r="E173" s="1">
        <v>2.11</v>
      </c>
      <c r="F173" s="1">
        <v>2.2200000000000002</v>
      </c>
      <c r="G173" s="1">
        <v>16.37</v>
      </c>
      <c r="H173" s="1">
        <v>95.66</v>
      </c>
    </row>
    <row r="174" spans="1:8" x14ac:dyDescent="0.25">
      <c r="A174" s="1">
        <v>1081</v>
      </c>
      <c r="B174" s="2" t="s">
        <v>57</v>
      </c>
      <c r="C174" s="1">
        <v>150</v>
      </c>
      <c r="D174" s="1">
        <v>11.32</v>
      </c>
      <c r="E174" s="1">
        <v>4.8</v>
      </c>
      <c r="F174" s="1">
        <v>4.3499999999999996</v>
      </c>
      <c r="G174" s="1">
        <v>31.55</v>
      </c>
      <c r="H174" s="1">
        <v>187.9</v>
      </c>
    </row>
    <row r="175" spans="1:8" x14ac:dyDescent="0.25">
      <c r="A175" s="1">
        <v>878</v>
      </c>
      <c r="B175" s="2" t="s">
        <v>46</v>
      </c>
      <c r="C175" s="1">
        <v>90</v>
      </c>
      <c r="D175" s="1">
        <v>42.24</v>
      </c>
      <c r="E175" s="1">
        <v>9.73</v>
      </c>
      <c r="F175" s="1">
        <v>22.89</v>
      </c>
      <c r="G175" s="1">
        <v>2.54</v>
      </c>
      <c r="H175" s="1">
        <v>255.99</v>
      </c>
    </row>
    <row r="176" spans="1:8" x14ac:dyDescent="0.25">
      <c r="A176" s="1">
        <v>599</v>
      </c>
      <c r="B176" s="2" t="s">
        <v>58</v>
      </c>
      <c r="C176" s="1">
        <v>180</v>
      </c>
      <c r="D176" s="1">
        <v>25.63</v>
      </c>
      <c r="E176" s="1">
        <v>0.9</v>
      </c>
      <c r="F176" s="1">
        <v>0.18</v>
      </c>
      <c r="G176" s="1">
        <v>17.82</v>
      </c>
      <c r="H176" s="1">
        <v>82.8</v>
      </c>
    </row>
    <row r="177" spans="1:8" x14ac:dyDescent="0.25">
      <c r="A177" s="1">
        <v>1049</v>
      </c>
      <c r="B177" s="2" t="s">
        <v>59</v>
      </c>
      <c r="C177" s="1">
        <v>60</v>
      </c>
      <c r="D177" s="1">
        <v>12.43</v>
      </c>
      <c r="E177" s="1">
        <v>0.66</v>
      </c>
      <c r="F177" s="1">
        <v>0.12</v>
      </c>
      <c r="G177" s="1">
        <v>2.2799999999999998</v>
      </c>
      <c r="H177" s="1">
        <v>13.8</v>
      </c>
    </row>
    <row r="178" spans="1:8" x14ac:dyDescent="0.25">
      <c r="A178" s="4"/>
      <c r="B178" s="4" t="s">
        <v>76</v>
      </c>
      <c r="C178" s="5">
        <f>SUM(C172:C177)</f>
        <v>728</v>
      </c>
      <c r="D178" s="5">
        <f t="shared" ref="D178:H178" si="15">SUM(D172:D177)</f>
        <v>107.03</v>
      </c>
      <c r="E178" s="5">
        <f t="shared" si="15"/>
        <v>21.9</v>
      </c>
      <c r="F178" s="5">
        <f t="shared" si="15"/>
        <v>30.14</v>
      </c>
      <c r="G178" s="5">
        <f t="shared" si="15"/>
        <v>95.09</v>
      </c>
      <c r="H178" s="5">
        <f t="shared" si="15"/>
        <v>751.34999999999991</v>
      </c>
    </row>
    <row r="179" spans="1:8" x14ac:dyDescent="0.25">
      <c r="A179" s="15" t="s">
        <v>74</v>
      </c>
      <c r="B179" s="15"/>
      <c r="C179" s="15"/>
      <c r="D179" s="15"/>
      <c r="E179" s="15"/>
      <c r="F179" s="15"/>
      <c r="G179" s="15"/>
      <c r="H179" s="15"/>
    </row>
    <row r="180" spans="1:8" x14ac:dyDescent="0.25">
      <c r="A180" s="22" t="s">
        <v>0</v>
      </c>
      <c r="B180" s="22"/>
      <c r="C180" s="22"/>
      <c r="D180" s="22"/>
      <c r="E180" s="22"/>
      <c r="F180" s="22"/>
      <c r="G180" s="22"/>
      <c r="H180" s="22"/>
    </row>
    <row r="181" spans="1:8" x14ac:dyDescent="0.25">
      <c r="A181" s="23" t="s">
        <v>1</v>
      </c>
      <c r="B181" s="24" t="s">
        <v>2</v>
      </c>
      <c r="C181" s="23" t="s">
        <v>3</v>
      </c>
      <c r="D181" s="23" t="s">
        <v>4</v>
      </c>
      <c r="E181" s="23" t="s">
        <v>5</v>
      </c>
      <c r="F181" s="23"/>
      <c r="G181" s="23"/>
      <c r="H181" s="23" t="s">
        <v>6</v>
      </c>
    </row>
    <row r="182" spans="1:8" ht="24" customHeight="1" x14ac:dyDescent="0.25">
      <c r="A182" s="23"/>
      <c r="B182" s="24"/>
      <c r="C182" s="23"/>
      <c r="D182" s="23"/>
      <c r="E182" s="1" t="s">
        <v>7</v>
      </c>
      <c r="F182" s="1" t="s">
        <v>8</v>
      </c>
      <c r="G182" s="1" t="s">
        <v>9</v>
      </c>
      <c r="H182" s="23"/>
    </row>
    <row r="183" spans="1:8" x14ac:dyDescent="0.25">
      <c r="A183" s="1">
        <v>682</v>
      </c>
      <c r="B183" s="2" t="s">
        <v>31</v>
      </c>
      <c r="C183" s="1">
        <v>200</v>
      </c>
      <c r="D183" s="1">
        <v>2.02</v>
      </c>
      <c r="E183" s="1">
        <v>0.1</v>
      </c>
      <c r="F183" s="1">
        <v>0.02</v>
      </c>
      <c r="G183" s="1">
        <v>9.52</v>
      </c>
      <c r="H183" s="1">
        <v>36.770000000000003</v>
      </c>
    </row>
    <row r="184" spans="1:8" x14ac:dyDescent="0.25">
      <c r="A184" s="1">
        <v>616</v>
      </c>
      <c r="B184" s="2" t="s">
        <v>13</v>
      </c>
      <c r="C184" s="1">
        <v>38</v>
      </c>
      <c r="D184" s="1">
        <v>2.73</v>
      </c>
      <c r="E184" s="1">
        <v>2.93</v>
      </c>
      <c r="F184" s="1">
        <v>0.3</v>
      </c>
      <c r="G184" s="1">
        <v>19.420000000000002</v>
      </c>
      <c r="H184" s="1">
        <v>91.2</v>
      </c>
    </row>
    <row r="185" spans="1:8" x14ac:dyDescent="0.25">
      <c r="A185" s="1">
        <v>715</v>
      </c>
      <c r="B185" s="2" t="s">
        <v>35</v>
      </c>
      <c r="C185" s="1">
        <v>150</v>
      </c>
      <c r="D185" s="1">
        <v>16.47</v>
      </c>
      <c r="E185" s="1">
        <v>5.24</v>
      </c>
      <c r="F185" s="1">
        <v>4.28</v>
      </c>
      <c r="G185" s="1">
        <v>31.02</v>
      </c>
      <c r="H185" s="1">
        <v>183.67</v>
      </c>
    </row>
    <row r="186" spans="1:8" x14ac:dyDescent="0.25">
      <c r="A186" s="1">
        <v>865</v>
      </c>
      <c r="B186" s="2" t="s">
        <v>60</v>
      </c>
      <c r="C186" s="1">
        <v>90</v>
      </c>
      <c r="D186" s="1">
        <v>42.96</v>
      </c>
      <c r="E186" s="1">
        <v>7.6</v>
      </c>
      <c r="F186" s="1">
        <v>11.93</v>
      </c>
      <c r="G186" s="1">
        <v>9.68</v>
      </c>
      <c r="H186" s="1">
        <v>173.96</v>
      </c>
    </row>
    <row r="187" spans="1:8" x14ac:dyDescent="0.25">
      <c r="A187" s="1">
        <v>714</v>
      </c>
      <c r="B187" s="2" t="s">
        <v>21</v>
      </c>
      <c r="C187" s="1">
        <v>60</v>
      </c>
      <c r="D187" s="1">
        <v>12.27</v>
      </c>
      <c r="E187" s="1">
        <v>0.46</v>
      </c>
      <c r="F187" s="1">
        <v>4.17</v>
      </c>
      <c r="G187" s="1">
        <v>1.48</v>
      </c>
      <c r="H187" s="1">
        <v>40.340000000000003</v>
      </c>
    </row>
    <row r="188" spans="1:8" x14ac:dyDescent="0.25">
      <c r="A188" s="4"/>
      <c r="B188" s="4" t="s">
        <v>76</v>
      </c>
      <c r="C188" s="5">
        <f>SUM(C183:C187)</f>
        <v>538</v>
      </c>
      <c r="D188" s="5">
        <f t="shared" ref="D188:H188" si="16">SUM(D183:D187)</f>
        <v>76.45</v>
      </c>
      <c r="E188" s="5">
        <f t="shared" si="16"/>
        <v>16.329999999999998</v>
      </c>
      <c r="F188" s="5">
        <f t="shared" si="16"/>
        <v>20.700000000000003</v>
      </c>
      <c r="G188" s="5">
        <f t="shared" si="16"/>
        <v>71.12</v>
      </c>
      <c r="H188" s="5">
        <f t="shared" si="16"/>
        <v>525.94000000000005</v>
      </c>
    </row>
    <row r="189" spans="1:8" x14ac:dyDescent="0.25">
      <c r="A189" s="22" t="s">
        <v>15</v>
      </c>
      <c r="B189" s="22"/>
      <c r="C189" s="22"/>
      <c r="D189" s="22"/>
      <c r="E189" s="22"/>
      <c r="F189" s="22"/>
      <c r="G189" s="22"/>
      <c r="H189" s="22"/>
    </row>
    <row r="190" spans="1:8" x14ac:dyDescent="0.25">
      <c r="A190" s="23" t="s">
        <v>1</v>
      </c>
      <c r="B190" s="24" t="s">
        <v>2</v>
      </c>
      <c r="C190" s="23" t="s">
        <v>3</v>
      </c>
      <c r="D190" s="23" t="s">
        <v>4</v>
      </c>
      <c r="E190" s="23" t="s">
        <v>5</v>
      </c>
      <c r="F190" s="23"/>
      <c r="G190" s="23"/>
      <c r="H190" s="23" t="s">
        <v>6</v>
      </c>
    </row>
    <row r="191" spans="1:8" ht="22.5" customHeight="1" x14ac:dyDescent="0.25">
      <c r="A191" s="23"/>
      <c r="B191" s="24"/>
      <c r="C191" s="23"/>
      <c r="D191" s="23"/>
      <c r="E191" s="1" t="s">
        <v>7</v>
      </c>
      <c r="F191" s="1" t="s">
        <v>8</v>
      </c>
      <c r="G191" s="1" t="s">
        <v>9</v>
      </c>
      <c r="H191" s="23"/>
    </row>
    <row r="192" spans="1:8" x14ac:dyDescent="0.25">
      <c r="A192" s="1">
        <v>615</v>
      </c>
      <c r="B192" s="2" t="s">
        <v>19</v>
      </c>
      <c r="C192" s="1">
        <v>27</v>
      </c>
      <c r="D192" s="1">
        <v>1.94</v>
      </c>
      <c r="E192" s="1">
        <v>1.84</v>
      </c>
      <c r="F192" s="1">
        <v>0.35</v>
      </c>
      <c r="G192" s="1">
        <v>10.99</v>
      </c>
      <c r="H192" s="1">
        <v>55.89</v>
      </c>
    </row>
    <row r="193" spans="1:8" x14ac:dyDescent="0.25">
      <c r="A193" s="1">
        <v>616</v>
      </c>
      <c r="B193" s="2" t="s">
        <v>13</v>
      </c>
      <c r="C193" s="1">
        <v>50</v>
      </c>
      <c r="D193" s="1">
        <v>3.55</v>
      </c>
      <c r="E193" s="1">
        <v>3.85</v>
      </c>
      <c r="F193" s="1">
        <v>0.4</v>
      </c>
      <c r="G193" s="1">
        <v>25.55</v>
      </c>
      <c r="H193" s="1">
        <v>120</v>
      </c>
    </row>
    <row r="194" spans="1:8" x14ac:dyDescent="0.25">
      <c r="A194" s="1">
        <v>1031</v>
      </c>
      <c r="B194" s="2" t="s">
        <v>61</v>
      </c>
      <c r="C194" s="1">
        <v>200</v>
      </c>
      <c r="D194" s="1">
        <v>62.11</v>
      </c>
      <c r="E194" s="1">
        <v>12.91</v>
      </c>
      <c r="F194" s="1">
        <v>21.12</v>
      </c>
      <c r="G194" s="1">
        <v>21.04</v>
      </c>
      <c r="H194" s="1">
        <v>327.06</v>
      </c>
    </row>
    <row r="195" spans="1:8" x14ac:dyDescent="0.25">
      <c r="A195" s="1">
        <v>1113</v>
      </c>
      <c r="B195" s="2" t="s">
        <v>62</v>
      </c>
      <c r="C195" s="1">
        <v>200</v>
      </c>
      <c r="D195" s="1">
        <v>11.34</v>
      </c>
      <c r="E195" s="1">
        <v>1.59</v>
      </c>
      <c r="F195" s="1">
        <v>2.17</v>
      </c>
      <c r="G195" s="1">
        <v>13.73</v>
      </c>
      <c r="H195" s="1">
        <v>82.31</v>
      </c>
    </row>
    <row r="196" spans="1:8" x14ac:dyDescent="0.25">
      <c r="A196" s="1">
        <v>1054</v>
      </c>
      <c r="B196" s="2" t="s">
        <v>63</v>
      </c>
      <c r="C196" s="1">
        <v>60</v>
      </c>
      <c r="D196" s="1">
        <v>12.65</v>
      </c>
      <c r="E196" s="1">
        <v>0.59</v>
      </c>
      <c r="F196" s="1">
        <v>3.86</v>
      </c>
      <c r="G196" s="1">
        <v>2.2999999999999998</v>
      </c>
      <c r="H196" s="1">
        <v>44.88</v>
      </c>
    </row>
    <row r="197" spans="1:8" x14ac:dyDescent="0.25">
      <c r="A197" s="1">
        <v>620</v>
      </c>
      <c r="B197" s="2" t="s">
        <v>20</v>
      </c>
      <c r="C197" s="1">
        <v>200</v>
      </c>
      <c r="D197" s="1">
        <v>15.44</v>
      </c>
      <c r="E197" s="1">
        <v>0.49</v>
      </c>
      <c r="F197" s="1">
        <v>7.0000000000000007E-2</v>
      </c>
      <c r="G197" s="1">
        <v>12.71</v>
      </c>
      <c r="H197" s="1">
        <v>53.65</v>
      </c>
    </row>
    <row r="198" spans="1:8" x14ac:dyDescent="0.25">
      <c r="A198" s="4"/>
      <c r="B198" s="4" t="s">
        <v>76</v>
      </c>
      <c r="C198" s="5">
        <f>SUM(C192:C197)</f>
        <v>737</v>
      </c>
      <c r="D198" s="5">
        <f t="shared" ref="D198:H198" si="17">SUM(D192:D197)</f>
        <v>107.03</v>
      </c>
      <c r="E198" s="5">
        <f t="shared" si="17"/>
        <v>21.27</v>
      </c>
      <c r="F198" s="5">
        <f t="shared" si="17"/>
        <v>27.97</v>
      </c>
      <c r="G198" s="5">
        <f t="shared" si="17"/>
        <v>86.32</v>
      </c>
      <c r="H198" s="5">
        <f t="shared" si="17"/>
        <v>683.79</v>
      </c>
    </row>
    <row r="199" spans="1:8" x14ac:dyDescent="0.25">
      <c r="A199" s="15" t="s">
        <v>75</v>
      </c>
      <c r="B199" s="15"/>
      <c r="C199" s="15"/>
      <c r="D199" s="15"/>
      <c r="E199" s="15"/>
      <c r="F199" s="15"/>
      <c r="G199" s="15"/>
      <c r="H199" s="15"/>
    </row>
    <row r="200" spans="1:8" x14ac:dyDescent="0.25">
      <c r="A200" s="22" t="s">
        <v>0</v>
      </c>
      <c r="B200" s="22"/>
      <c r="C200" s="22"/>
      <c r="D200" s="22"/>
      <c r="E200" s="22"/>
      <c r="F200" s="22"/>
      <c r="G200" s="22"/>
      <c r="H200" s="22"/>
    </row>
    <row r="201" spans="1:8" x14ac:dyDescent="0.25">
      <c r="A201" s="23" t="s">
        <v>1</v>
      </c>
      <c r="B201" s="24" t="s">
        <v>2</v>
      </c>
      <c r="C201" s="23" t="s">
        <v>3</v>
      </c>
      <c r="D201" s="23" t="s">
        <v>4</v>
      </c>
      <c r="E201" s="23" t="s">
        <v>5</v>
      </c>
      <c r="F201" s="23"/>
      <c r="G201" s="23"/>
      <c r="H201" s="23" t="s">
        <v>6</v>
      </c>
    </row>
    <row r="202" spans="1:8" ht="24" customHeight="1" x14ac:dyDescent="0.25">
      <c r="A202" s="23"/>
      <c r="B202" s="24"/>
      <c r="C202" s="23"/>
      <c r="D202" s="23"/>
      <c r="E202" s="1" t="s">
        <v>7</v>
      </c>
      <c r="F202" s="1" t="s">
        <v>8</v>
      </c>
      <c r="G202" s="1" t="s">
        <v>9</v>
      </c>
      <c r="H202" s="23"/>
    </row>
    <row r="203" spans="1:8" x14ac:dyDescent="0.25">
      <c r="A203" s="1">
        <v>801</v>
      </c>
      <c r="B203" s="2" t="s">
        <v>30</v>
      </c>
      <c r="C203" s="1">
        <v>150</v>
      </c>
      <c r="D203" s="1">
        <v>12.64</v>
      </c>
      <c r="E203" s="1">
        <v>6.61</v>
      </c>
      <c r="F203" s="1">
        <v>5.69</v>
      </c>
      <c r="G203" s="1">
        <v>38</v>
      </c>
      <c r="H203" s="1">
        <v>233.24</v>
      </c>
    </row>
    <row r="204" spans="1:8" x14ac:dyDescent="0.25">
      <c r="A204" s="1">
        <v>616</v>
      </c>
      <c r="B204" s="2" t="s">
        <v>13</v>
      </c>
      <c r="C204" s="1">
        <v>46</v>
      </c>
      <c r="D204" s="1">
        <v>3.27</v>
      </c>
      <c r="E204" s="1">
        <v>3.54</v>
      </c>
      <c r="F204" s="1">
        <v>0.37</v>
      </c>
      <c r="G204" s="1">
        <v>23.51</v>
      </c>
      <c r="H204" s="1">
        <v>110.4</v>
      </c>
    </row>
    <row r="205" spans="1:8" x14ac:dyDescent="0.25">
      <c r="A205" s="1">
        <v>684</v>
      </c>
      <c r="B205" s="2" t="s">
        <v>22</v>
      </c>
      <c r="C205" s="1">
        <v>200</v>
      </c>
      <c r="D205" s="1">
        <v>2.95</v>
      </c>
      <c r="E205" s="1">
        <v>0.13</v>
      </c>
      <c r="F205" s="1">
        <v>0.03</v>
      </c>
      <c r="G205" s="1">
        <v>9.4600000000000009</v>
      </c>
      <c r="H205" s="1">
        <v>37.32</v>
      </c>
    </row>
    <row r="206" spans="1:8" x14ac:dyDescent="0.25">
      <c r="A206" s="1">
        <v>1129</v>
      </c>
      <c r="B206" s="2" t="s">
        <v>64</v>
      </c>
      <c r="C206" s="1">
        <v>90</v>
      </c>
      <c r="D206" s="1">
        <v>48.38</v>
      </c>
      <c r="E206" s="1">
        <v>9.1300000000000008</v>
      </c>
      <c r="F206" s="1">
        <v>7.8</v>
      </c>
      <c r="G206" s="1">
        <v>2.13</v>
      </c>
      <c r="H206" s="1">
        <v>115.52</v>
      </c>
    </row>
    <row r="207" spans="1:8" x14ac:dyDescent="0.25">
      <c r="A207" s="1">
        <v>689</v>
      </c>
      <c r="B207" s="2" t="s">
        <v>38</v>
      </c>
      <c r="C207" s="1">
        <v>80</v>
      </c>
      <c r="D207" s="1">
        <v>9.2100000000000009</v>
      </c>
      <c r="E207" s="1">
        <v>1.08</v>
      </c>
      <c r="F207" s="1">
        <v>4.87</v>
      </c>
      <c r="G207" s="1">
        <v>6.29</v>
      </c>
      <c r="H207" s="1">
        <v>71.88</v>
      </c>
    </row>
    <row r="208" spans="1:8" x14ac:dyDescent="0.25">
      <c r="A208" s="4"/>
      <c r="B208" s="4" t="s">
        <v>76</v>
      </c>
      <c r="C208" s="5">
        <f>SUM(C203:C207)</f>
        <v>566</v>
      </c>
      <c r="D208" s="5">
        <f t="shared" ref="D208:H208" si="18">SUM(D203:D207)</f>
        <v>76.450000000000017</v>
      </c>
      <c r="E208" s="5">
        <f t="shared" si="18"/>
        <v>20.490000000000002</v>
      </c>
      <c r="F208" s="5">
        <f t="shared" si="18"/>
        <v>18.760000000000002</v>
      </c>
      <c r="G208" s="5">
        <f t="shared" si="18"/>
        <v>79.39</v>
      </c>
      <c r="H208" s="5">
        <f t="shared" si="18"/>
        <v>568.3599999999999</v>
      </c>
    </row>
    <row r="209" spans="1:10" x14ac:dyDescent="0.25">
      <c r="A209" s="22" t="s">
        <v>15</v>
      </c>
      <c r="B209" s="22"/>
      <c r="C209" s="22"/>
      <c r="D209" s="22"/>
      <c r="E209" s="22"/>
      <c r="F209" s="22"/>
      <c r="G209" s="22"/>
      <c r="H209" s="22"/>
    </row>
    <row r="210" spans="1:10" x14ac:dyDescent="0.25">
      <c r="A210" s="23" t="s">
        <v>1</v>
      </c>
      <c r="B210" s="24" t="s">
        <v>2</v>
      </c>
      <c r="C210" s="23" t="s">
        <v>3</v>
      </c>
      <c r="D210" s="23" t="s">
        <v>4</v>
      </c>
      <c r="E210" s="23" t="s">
        <v>5</v>
      </c>
      <c r="F210" s="23"/>
      <c r="G210" s="23"/>
      <c r="H210" s="23" t="s">
        <v>6</v>
      </c>
    </row>
    <row r="211" spans="1:10" ht="23.25" customHeight="1" x14ac:dyDescent="0.25">
      <c r="A211" s="23"/>
      <c r="B211" s="24"/>
      <c r="C211" s="23"/>
      <c r="D211" s="23"/>
      <c r="E211" s="1" t="s">
        <v>7</v>
      </c>
      <c r="F211" s="1" t="s">
        <v>8</v>
      </c>
      <c r="G211" s="1" t="s">
        <v>9</v>
      </c>
      <c r="H211" s="23"/>
    </row>
    <row r="212" spans="1:10" x14ac:dyDescent="0.25">
      <c r="A212" s="1">
        <v>754</v>
      </c>
      <c r="B212" s="2" t="s">
        <v>34</v>
      </c>
      <c r="C212" s="1">
        <v>200</v>
      </c>
      <c r="D212" s="1">
        <v>10.24</v>
      </c>
      <c r="E212" s="1">
        <v>4.0599999999999996</v>
      </c>
      <c r="F212" s="1">
        <v>4.26</v>
      </c>
      <c r="G212" s="1">
        <v>15.56</v>
      </c>
      <c r="H212" s="1">
        <v>118.26</v>
      </c>
    </row>
    <row r="213" spans="1:10" x14ac:dyDescent="0.25">
      <c r="A213" s="1">
        <v>703</v>
      </c>
      <c r="B213" s="2" t="s">
        <v>26</v>
      </c>
      <c r="C213" s="1">
        <v>120</v>
      </c>
      <c r="D213" s="1">
        <v>41.57</v>
      </c>
      <c r="E213" s="1">
        <v>10.78</v>
      </c>
      <c r="F213" s="1">
        <v>5.69</v>
      </c>
      <c r="G213" s="1">
        <v>5.82</v>
      </c>
      <c r="H213" s="1">
        <v>111.9</v>
      </c>
      <c r="J213" s="3"/>
    </row>
    <row r="214" spans="1:10" x14ac:dyDescent="0.25">
      <c r="A214" s="1">
        <v>1087</v>
      </c>
      <c r="B214" s="2" t="s">
        <v>27</v>
      </c>
      <c r="C214" s="1">
        <v>150</v>
      </c>
      <c r="D214" s="1">
        <v>28.15</v>
      </c>
      <c r="E214" s="1">
        <v>3.16</v>
      </c>
      <c r="F214" s="1">
        <v>4.6900000000000004</v>
      </c>
      <c r="G214" s="1">
        <v>19.71</v>
      </c>
      <c r="H214" s="1">
        <v>135.84</v>
      </c>
    </row>
    <row r="215" spans="1:10" x14ac:dyDescent="0.25">
      <c r="A215" s="1">
        <v>615</v>
      </c>
      <c r="B215" s="2" t="s">
        <v>19</v>
      </c>
      <c r="C215" s="1">
        <v>25</v>
      </c>
      <c r="D215" s="1">
        <v>1.8</v>
      </c>
      <c r="E215" s="1">
        <v>1.7</v>
      </c>
      <c r="F215" s="1">
        <v>0.32</v>
      </c>
      <c r="G215" s="1">
        <v>10.17</v>
      </c>
      <c r="H215" s="1">
        <v>51.75</v>
      </c>
    </row>
    <row r="216" spans="1:10" x14ac:dyDescent="0.25">
      <c r="A216" s="1">
        <v>616</v>
      </c>
      <c r="B216" s="2" t="s">
        <v>13</v>
      </c>
      <c r="C216" s="1">
        <v>45</v>
      </c>
      <c r="D216" s="1">
        <v>3.15</v>
      </c>
      <c r="E216" s="1">
        <v>3.46</v>
      </c>
      <c r="F216" s="1">
        <v>0.36</v>
      </c>
      <c r="G216" s="1">
        <v>22.99</v>
      </c>
      <c r="H216" s="1">
        <v>108</v>
      </c>
    </row>
    <row r="217" spans="1:10" x14ac:dyDescent="0.25">
      <c r="A217" s="1">
        <v>1053</v>
      </c>
      <c r="B217" s="2" t="s">
        <v>65</v>
      </c>
      <c r="C217" s="1">
        <v>70</v>
      </c>
      <c r="D217" s="1">
        <v>14.6</v>
      </c>
      <c r="E217" s="1">
        <v>0.78</v>
      </c>
      <c r="F217" s="1">
        <v>4.3</v>
      </c>
      <c r="G217" s="1">
        <v>3.38</v>
      </c>
      <c r="H217" s="1">
        <v>55.95</v>
      </c>
    </row>
    <row r="218" spans="1:10" x14ac:dyDescent="0.25">
      <c r="A218" s="1">
        <v>759</v>
      </c>
      <c r="B218" s="2" t="s">
        <v>29</v>
      </c>
      <c r="C218" s="1">
        <v>200</v>
      </c>
      <c r="D218" s="1">
        <v>7.52</v>
      </c>
      <c r="E218" s="1">
        <v>0.34</v>
      </c>
      <c r="F218" s="1">
        <v>0.28000000000000003</v>
      </c>
      <c r="G218" s="1">
        <v>19.05</v>
      </c>
      <c r="H218" s="1">
        <v>89.96</v>
      </c>
    </row>
    <row r="219" spans="1:10" x14ac:dyDescent="0.25">
      <c r="A219" s="4"/>
      <c r="B219" s="4" t="s">
        <v>76</v>
      </c>
      <c r="C219" s="5">
        <f>SUM(C212:C218)</f>
        <v>810</v>
      </c>
      <c r="D219" s="5">
        <f t="shared" ref="D219:H219" si="19">SUM(D212:D218)</f>
        <v>107.03</v>
      </c>
      <c r="E219" s="5">
        <f t="shared" si="19"/>
        <v>24.28</v>
      </c>
      <c r="F219" s="5">
        <f t="shared" si="19"/>
        <v>19.900000000000002</v>
      </c>
      <c r="G219" s="5">
        <f t="shared" si="19"/>
        <v>96.679999999999993</v>
      </c>
      <c r="H219" s="5">
        <f t="shared" si="19"/>
        <v>671.66000000000008</v>
      </c>
    </row>
  </sheetData>
  <mergeCells count="154">
    <mergeCell ref="A14:H14"/>
    <mergeCell ref="A10:H10"/>
    <mergeCell ref="A23:H23"/>
    <mergeCell ref="A24:A25"/>
    <mergeCell ref="B24:B25"/>
    <mergeCell ref="C24:C25"/>
    <mergeCell ref="D24:D25"/>
    <mergeCell ref="E24:G24"/>
    <mergeCell ref="H24:H25"/>
    <mergeCell ref="A15:A16"/>
    <mergeCell ref="B15:B16"/>
    <mergeCell ref="C15:C16"/>
    <mergeCell ref="D15:D16"/>
    <mergeCell ref="E15:G15"/>
    <mergeCell ref="H15:H16"/>
    <mergeCell ref="A35:H35"/>
    <mergeCell ref="A43:H43"/>
    <mergeCell ref="A44:A45"/>
    <mergeCell ref="B44:B45"/>
    <mergeCell ref="C44:C45"/>
    <mergeCell ref="D44:D45"/>
    <mergeCell ref="E44:G44"/>
    <mergeCell ref="H44:H45"/>
    <mergeCell ref="A36:A37"/>
    <mergeCell ref="B36:B37"/>
    <mergeCell ref="C36:C37"/>
    <mergeCell ref="D36:D37"/>
    <mergeCell ref="E36:G36"/>
    <mergeCell ref="H36:H37"/>
    <mergeCell ref="A56:H56"/>
    <mergeCell ref="A65:H65"/>
    <mergeCell ref="A66:A67"/>
    <mergeCell ref="B66:B67"/>
    <mergeCell ref="C66:C67"/>
    <mergeCell ref="D66:D67"/>
    <mergeCell ref="E66:G66"/>
    <mergeCell ref="H66:H67"/>
    <mergeCell ref="A57:A58"/>
    <mergeCell ref="B57:B58"/>
    <mergeCell ref="C57:C58"/>
    <mergeCell ref="D57:D58"/>
    <mergeCell ref="E57:G57"/>
    <mergeCell ref="H57:H58"/>
    <mergeCell ref="A76:H76"/>
    <mergeCell ref="A84:H84"/>
    <mergeCell ref="A85:A86"/>
    <mergeCell ref="B85:B86"/>
    <mergeCell ref="C85:C86"/>
    <mergeCell ref="D85:D86"/>
    <mergeCell ref="E85:G85"/>
    <mergeCell ref="H85:H86"/>
    <mergeCell ref="A77:A78"/>
    <mergeCell ref="B77:B78"/>
    <mergeCell ref="C77:C78"/>
    <mergeCell ref="D77:D78"/>
    <mergeCell ref="E77:G77"/>
    <mergeCell ref="H77:H78"/>
    <mergeCell ref="A96:H96"/>
    <mergeCell ref="A105:H105"/>
    <mergeCell ref="A106:A107"/>
    <mergeCell ref="B106:B107"/>
    <mergeCell ref="C106:C107"/>
    <mergeCell ref="D106:D107"/>
    <mergeCell ref="E106:G106"/>
    <mergeCell ref="H106:H107"/>
    <mergeCell ref="A97:A98"/>
    <mergeCell ref="B97:B98"/>
    <mergeCell ref="C97:C98"/>
    <mergeCell ref="D97:D98"/>
    <mergeCell ref="E97:G97"/>
    <mergeCell ref="H97:H98"/>
    <mergeCell ref="A117:H117"/>
    <mergeCell ref="A127:H127"/>
    <mergeCell ref="A128:A129"/>
    <mergeCell ref="B128:B129"/>
    <mergeCell ref="C128:C129"/>
    <mergeCell ref="D128:D129"/>
    <mergeCell ref="E128:G128"/>
    <mergeCell ref="H128:H129"/>
    <mergeCell ref="A118:A119"/>
    <mergeCell ref="B118:B119"/>
    <mergeCell ref="C118:C119"/>
    <mergeCell ref="D118:D119"/>
    <mergeCell ref="E118:G118"/>
    <mergeCell ref="H118:H119"/>
    <mergeCell ref="A140:H140"/>
    <mergeCell ref="A148:H148"/>
    <mergeCell ref="A149:A150"/>
    <mergeCell ref="B149:B150"/>
    <mergeCell ref="C149:C150"/>
    <mergeCell ref="D149:D150"/>
    <mergeCell ref="E149:G149"/>
    <mergeCell ref="H149:H150"/>
    <mergeCell ref="A141:A142"/>
    <mergeCell ref="B141:B142"/>
    <mergeCell ref="C141:C142"/>
    <mergeCell ref="D141:D142"/>
    <mergeCell ref="E141:G141"/>
    <mergeCell ref="H141:H142"/>
    <mergeCell ref="D181:D182"/>
    <mergeCell ref="E181:G181"/>
    <mergeCell ref="H181:H182"/>
    <mergeCell ref="A160:H160"/>
    <mergeCell ref="A169:H169"/>
    <mergeCell ref="A170:A171"/>
    <mergeCell ref="B170:B171"/>
    <mergeCell ref="C170:C171"/>
    <mergeCell ref="D170:D171"/>
    <mergeCell ref="E170:G170"/>
    <mergeCell ref="H170:H171"/>
    <mergeCell ref="A161:A162"/>
    <mergeCell ref="B161:B162"/>
    <mergeCell ref="C161:C162"/>
    <mergeCell ref="D161:D162"/>
    <mergeCell ref="E161:G161"/>
    <mergeCell ref="H161:H162"/>
    <mergeCell ref="A200:H200"/>
    <mergeCell ref="A209:H209"/>
    <mergeCell ref="A210:A211"/>
    <mergeCell ref="B210:B211"/>
    <mergeCell ref="C210:C211"/>
    <mergeCell ref="D210:D211"/>
    <mergeCell ref="E210:G210"/>
    <mergeCell ref="H210:H211"/>
    <mergeCell ref="A201:A202"/>
    <mergeCell ref="B201:B202"/>
    <mergeCell ref="C201:C202"/>
    <mergeCell ref="D201:D202"/>
    <mergeCell ref="E201:G201"/>
    <mergeCell ref="H201:H202"/>
    <mergeCell ref="A139:H139"/>
    <mergeCell ref="A159:H159"/>
    <mergeCell ref="A179:H179"/>
    <mergeCell ref="A199:H199"/>
    <mergeCell ref="A3:H3"/>
    <mergeCell ref="D7:E7"/>
    <mergeCell ref="A11:H11"/>
    <mergeCell ref="A13:H13"/>
    <mergeCell ref="A34:H34"/>
    <mergeCell ref="A55:H55"/>
    <mergeCell ref="A75:H75"/>
    <mergeCell ref="A95:H95"/>
    <mergeCell ref="A116:H116"/>
    <mergeCell ref="A180:H180"/>
    <mergeCell ref="A189:H189"/>
    <mergeCell ref="A190:A191"/>
    <mergeCell ref="B190:B191"/>
    <mergeCell ref="C190:C191"/>
    <mergeCell ref="D190:D191"/>
    <mergeCell ref="E190:G190"/>
    <mergeCell ref="H190:H191"/>
    <mergeCell ref="A181:A182"/>
    <mergeCell ref="B181:B182"/>
    <mergeCell ref="C181:C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TEHNOLOG</cp:lastModifiedBy>
  <cp:lastPrinted>2024-08-29T09:56:40Z</cp:lastPrinted>
  <dcterms:created xsi:type="dcterms:W3CDTF">2024-08-29T08:48:25Z</dcterms:created>
  <dcterms:modified xsi:type="dcterms:W3CDTF">2024-08-29T11:26:51Z</dcterms:modified>
</cp:coreProperties>
</file>