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I95" i="1"/>
  <c r="I78" i="1"/>
  <c r="I64" i="1"/>
  <c r="E103" i="1"/>
  <c r="F103" i="1"/>
  <c r="G103" i="1"/>
  <c r="H103" i="1"/>
  <c r="D103" i="1"/>
  <c r="E95" i="1"/>
  <c r="F95" i="1"/>
  <c r="G95" i="1"/>
  <c r="H95" i="1"/>
  <c r="D95" i="1"/>
  <c r="E87" i="1"/>
  <c r="F87" i="1"/>
  <c r="G87" i="1"/>
  <c r="H87" i="1"/>
  <c r="D87" i="1"/>
  <c r="E78" i="1"/>
  <c r="F78" i="1"/>
  <c r="G78" i="1"/>
  <c r="H78" i="1"/>
  <c r="D78" i="1"/>
  <c r="E70" i="1"/>
  <c r="F70" i="1"/>
  <c r="G70" i="1"/>
  <c r="H70" i="1"/>
  <c r="D70" i="1"/>
  <c r="E64" i="1"/>
  <c r="F64" i="1"/>
  <c r="G64" i="1"/>
  <c r="H64" i="1"/>
  <c r="D64" i="1"/>
  <c r="E55" i="1"/>
  <c r="F55" i="1"/>
  <c r="G55" i="1"/>
  <c r="H55" i="1"/>
  <c r="D55" i="1"/>
  <c r="E47" i="1"/>
  <c r="F47" i="1"/>
  <c r="G47" i="1"/>
  <c r="H47" i="1"/>
  <c r="D47" i="1"/>
  <c r="E39" i="1"/>
  <c r="F39" i="1"/>
  <c r="G39" i="1"/>
  <c r="H39" i="1"/>
  <c r="D39" i="1"/>
  <c r="E33" i="1"/>
  <c r="F33" i="1"/>
  <c r="G33" i="1"/>
  <c r="H33" i="1"/>
  <c r="D33" i="1"/>
  <c r="E26" i="1"/>
  <c r="F26" i="1"/>
  <c r="G26" i="1"/>
  <c r="H26" i="1"/>
  <c r="D26" i="1"/>
  <c r="E18" i="1"/>
  <c r="F18" i="1"/>
  <c r="G18" i="1"/>
  <c r="H18" i="1"/>
  <c r="D18" i="1"/>
  <c r="I87" i="1" l="1"/>
  <c r="I70" i="1" l="1"/>
  <c r="I55" i="1" l="1"/>
  <c r="I47" i="1" l="1"/>
  <c r="I39" i="1" l="1"/>
  <c r="I33" i="1" l="1"/>
  <c r="I26" i="1" l="1"/>
  <c r="I18" i="1" l="1"/>
</calcChain>
</file>

<file path=xl/sharedStrings.xml><?xml version="1.0" encoding="utf-8"?>
<sst xmlns="http://schemas.openxmlformats.org/spreadsheetml/2006/main" count="155" uniqueCount="82">
  <si>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</si>
  <si>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</si>
  <si>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</si>
  <si>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</si>
  <si>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завтраков для обучающихся 5-11 классов ( с 11-17 лет) из малообеспеченных семей</t>
  </si>
  <si>
    <t>№ рец.</t>
  </si>
  <si>
    <t>Наименование  блюда</t>
  </si>
  <si>
    <t>выход г.</t>
  </si>
  <si>
    <t>Б гр.</t>
  </si>
  <si>
    <t>Ж гр.</t>
  </si>
  <si>
    <t>У гр.</t>
  </si>
  <si>
    <t>Энер. Цен.</t>
  </si>
  <si>
    <t xml:space="preserve">Цены </t>
  </si>
  <si>
    <t>1 неделя</t>
  </si>
  <si>
    <t>1-й день</t>
  </si>
  <si>
    <t>Сыр твёрдый</t>
  </si>
  <si>
    <t>Масло сливочное</t>
  </si>
  <si>
    <t xml:space="preserve">Суп молочный с макаронными  изделиями </t>
  </si>
  <si>
    <t>Какао с молоком сгущенным</t>
  </si>
  <si>
    <t xml:space="preserve">хлеб </t>
  </si>
  <si>
    <t>Хлеб пшеничный</t>
  </si>
  <si>
    <t xml:space="preserve">фрукт </t>
  </si>
  <si>
    <t xml:space="preserve">Яблоко </t>
  </si>
  <si>
    <t>Итого:</t>
  </si>
  <si>
    <t>2-й день</t>
  </si>
  <si>
    <t>ттк</t>
  </si>
  <si>
    <t>Зеленый горошек</t>
  </si>
  <si>
    <t xml:space="preserve">Омлет натуральный </t>
  </si>
  <si>
    <t xml:space="preserve">Чай с сахаром </t>
  </si>
  <si>
    <t>Булочка алтайская</t>
  </si>
  <si>
    <t>Яблоко</t>
  </si>
  <si>
    <t xml:space="preserve">3-й день </t>
  </si>
  <si>
    <t>Тефтели из говядины с соусом 80/30</t>
  </si>
  <si>
    <t>4-й день</t>
  </si>
  <si>
    <t>Запеканка творожная с  морковью и молоком сгущ. 130/20</t>
  </si>
  <si>
    <t>5-й день</t>
  </si>
  <si>
    <t>Салат из свеклы отварной</t>
  </si>
  <si>
    <t>Каша пшеничная</t>
  </si>
  <si>
    <t>Чай с сахаром</t>
  </si>
  <si>
    <t>6-й день</t>
  </si>
  <si>
    <t xml:space="preserve">десерт </t>
  </si>
  <si>
    <t xml:space="preserve">Пряник  </t>
  </si>
  <si>
    <t>Сыр твердый</t>
  </si>
  <si>
    <t>2-я неделя</t>
  </si>
  <si>
    <t xml:space="preserve">1-й день                                                                                    </t>
  </si>
  <si>
    <t>Биточки рыбные</t>
  </si>
  <si>
    <t>Рис отварной</t>
  </si>
  <si>
    <t xml:space="preserve">3-й день                                                                                    </t>
  </si>
  <si>
    <t xml:space="preserve">Котлета рубленая из птицы </t>
  </si>
  <si>
    <t xml:space="preserve">Каша пшеничная </t>
  </si>
  <si>
    <t>Фрикадельки куриные с соусом 90/20</t>
  </si>
  <si>
    <t>Макароны отварные</t>
  </si>
  <si>
    <t xml:space="preserve">Мармелад </t>
  </si>
  <si>
    <t xml:space="preserve">Пряник </t>
  </si>
  <si>
    <t xml:space="preserve">Апельсин </t>
  </si>
  <si>
    <t>Итого :</t>
  </si>
  <si>
    <t>Вермишель отварн.</t>
  </si>
  <si>
    <t>Чай с сах., лимон.</t>
  </si>
  <si>
    <t>Запеканка из творога с  морковью и молоком сгущ. 130/20</t>
  </si>
  <si>
    <t xml:space="preserve">Чай с  сахар, лим. </t>
  </si>
  <si>
    <t>Каша «Дружба» молочная 180/10</t>
  </si>
  <si>
    <t xml:space="preserve">Салат из кваш. капусты </t>
  </si>
  <si>
    <t>Винегрет овощной</t>
  </si>
  <si>
    <t>297/330</t>
  </si>
  <si>
    <t>№9-21</t>
  </si>
  <si>
    <t>Салат из соленых огурцов</t>
  </si>
  <si>
    <t>70-15</t>
  </si>
  <si>
    <t>67-15</t>
  </si>
  <si>
    <t>14-15</t>
  </si>
  <si>
    <t>120-15</t>
  </si>
  <si>
    <t>№9-15</t>
  </si>
  <si>
    <t>383-15</t>
  </si>
  <si>
    <t>268-21</t>
  </si>
  <si>
    <t>376-15</t>
  </si>
  <si>
    <t>279-15</t>
  </si>
  <si>
    <t>309-15</t>
  </si>
  <si>
    <t>377-15</t>
  </si>
  <si>
    <t>224-15</t>
  </si>
  <si>
    <t>26-21</t>
  </si>
  <si>
    <t>260-15</t>
  </si>
  <si>
    <t>302-15</t>
  </si>
  <si>
    <t>Гуляш свиной 50/50 (лопатка)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</si>
</sst>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/>
    <xf numFmtId="2" fontId="4" fillId="2" borderId="4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" fontId="5" fillId="4" borderId="4" xfId="0" applyNumberFormat="1" applyFont="1" applyFill="1" applyBorder="1" applyAlignment="1">
      <alignment horizontal="center" vertical="center" wrapText="1"/>
    </xf>
    <xf numFmtId="17" fontId="6" fillId="4" borderId="0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3"/>
  <sheetViews>
    <sheetView tabSelected="1" topLeftCell="A61" workbookViewId="0">
      <selection activeCell="I66" sqref="I66:I69"/>
    </sheetView>
  </sheetViews>
  <sheetFormatPr defaultRowHeight="15" x14ac:dyDescent="0.25"/>
  <cols>
    <col min="1" max="1" width="8.140625" customWidth="1"/>
    <col min="3" max="3" width="32.42578125" customWidth="1"/>
  </cols>
  <sheetData>
    <row r="2" spans="1:9" x14ac:dyDescent="0.25">
      <c r="A2" s="1"/>
      <c r="B2" s="1"/>
      <c r="C2" s="1"/>
      <c r="D2" s="1"/>
      <c r="E2" s="2" t="s">
        <v>0</v>
      </c>
      <c r="F2" s="2"/>
      <c r="G2" s="2"/>
      <c r="H2" s="2"/>
      <c r="I2" s="2"/>
    </row>
    <row r="3" spans="1:9" x14ac:dyDescent="0.25">
      <c r="A3" s="1"/>
      <c r="B3" s="1"/>
      <c r="C3" s="1"/>
      <c r="D3" s="1"/>
      <c r="E3" s="2" t="s">
        <v>1</v>
      </c>
      <c r="F3" s="2"/>
      <c r="G3" s="2"/>
      <c r="H3" s="2"/>
      <c r="I3" s="2"/>
    </row>
    <row r="4" spans="1:9" x14ac:dyDescent="0.25">
      <c r="A4" s="1"/>
      <c r="B4" s="1"/>
      <c r="C4" s="1"/>
      <c r="D4" s="1"/>
      <c r="E4" s="2" t="s">
        <v>2</v>
      </c>
      <c r="F4" s="2"/>
      <c r="G4" s="2"/>
      <c r="H4" s="2"/>
      <c r="I4" s="2"/>
    </row>
    <row r="5" spans="1:9" x14ac:dyDescent="0.25">
      <c r="A5" s="1"/>
      <c r="B5" s="1"/>
      <c r="C5" s="1"/>
      <c r="D5" s="1"/>
      <c r="E5" s="3"/>
      <c r="F5" s="3"/>
      <c r="G5" s="2" t="s">
        <v>3</v>
      </c>
      <c r="H5" s="2"/>
      <c r="I5" s="2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4"/>
      <c r="B7" s="61" t="s">
        <v>4</v>
      </c>
      <c r="C7" s="61"/>
      <c r="D7" s="61"/>
      <c r="E7" s="61"/>
      <c r="F7" s="61"/>
      <c r="G7" s="61"/>
      <c r="H7" s="61"/>
      <c r="I7" s="61"/>
    </row>
    <row r="8" spans="1:9" x14ac:dyDescent="0.25">
      <c r="A8" s="4"/>
      <c r="B8" s="61"/>
      <c r="C8" s="61"/>
      <c r="D8" s="61"/>
      <c r="E8" s="61"/>
      <c r="F8" s="61"/>
      <c r="G8" s="61"/>
      <c r="H8" s="61"/>
      <c r="I8" s="61"/>
    </row>
    <row r="9" spans="1:9" ht="30" x14ac:dyDescent="0.25">
      <c r="A9" s="5" t="s">
        <v>5</v>
      </c>
      <c r="B9" s="62" t="s">
        <v>6</v>
      </c>
      <c r="C9" s="63"/>
      <c r="D9" s="6" t="s">
        <v>7</v>
      </c>
      <c r="E9" s="7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9" x14ac:dyDescent="0.25">
      <c r="A10" s="60" t="s">
        <v>13</v>
      </c>
      <c r="B10" s="64"/>
      <c r="C10" s="64"/>
      <c r="D10" s="64"/>
      <c r="E10" s="64"/>
      <c r="F10" s="64"/>
      <c r="G10" s="64"/>
      <c r="H10" s="64"/>
      <c r="I10" s="65"/>
    </row>
    <row r="11" spans="1:9" x14ac:dyDescent="0.25">
      <c r="A11" s="66" t="s">
        <v>14</v>
      </c>
      <c r="B11" s="55"/>
      <c r="C11" s="55"/>
      <c r="D11" s="55"/>
      <c r="E11" s="55"/>
      <c r="F11" s="55"/>
      <c r="G11" s="55"/>
      <c r="H11" s="55"/>
      <c r="I11" s="56"/>
    </row>
    <row r="12" spans="1:9" x14ac:dyDescent="0.25">
      <c r="A12" s="29" t="s">
        <v>70</v>
      </c>
      <c r="B12" s="36" t="s">
        <v>15</v>
      </c>
      <c r="C12" s="36"/>
      <c r="D12" s="10">
        <v>15</v>
      </c>
      <c r="E12" s="10">
        <v>4</v>
      </c>
      <c r="F12" s="10">
        <v>3.9</v>
      </c>
      <c r="G12" s="10">
        <v>0</v>
      </c>
      <c r="H12" s="10">
        <v>54</v>
      </c>
      <c r="I12" s="10">
        <v>18.72</v>
      </c>
    </row>
    <row r="13" spans="1:9" x14ac:dyDescent="0.25">
      <c r="A13" s="10" t="s">
        <v>68</v>
      </c>
      <c r="B13" s="36" t="s">
        <v>16</v>
      </c>
      <c r="C13" s="36"/>
      <c r="D13" s="10">
        <v>15</v>
      </c>
      <c r="E13" s="10">
        <v>1.2</v>
      </c>
      <c r="F13" s="10">
        <v>7.25</v>
      </c>
      <c r="G13" s="10">
        <v>0.28000000000000003</v>
      </c>
      <c r="H13" s="10">
        <v>99.13</v>
      </c>
      <c r="I13" s="10">
        <v>19.13</v>
      </c>
    </row>
    <row r="14" spans="1:9" x14ac:dyDescent="0.25">
      <c r="A14" s="10" t="s">
        <v>69</v>
      </c>
      <c r="B14" s="36" t="s">
        <v>17</v>
      </c>
      <c r="C14" s="36"/>
      <c r="D14" s="10">
        <v>200</v>
      </c>
      <c r="E14" s="10">
        <v>4.38</v>
      </c>
      <c r="F14" s="10">
        <v>3.8</v>
      </c>
      <c r="G14" s="10">
        <v>14.36</v>
      </c>
      <c r="H14" s="10">
        <v>120</v>
      </c>
      <c r="I14" s="10">
        <v>16.760000000000002</v>
      </c>
    </row>
    <row r="15" spans="1:9" x14ac:dyDescent="0.25">
      <c r="A15" s="10" t="s">
        <v>71</v>
      </c>
      <c r="B15" s="36" t="s">
        <v>18</v>
      </c>
      <c r="C15" s="36"/>
      <c r="D15" s="10">
        <v>200</v>
      </c>
      <c r="E15" s="10">
        <v>5.13</v>
      </c>
      <c r="F15" s="10">
        <v>4.32</v>
      </c>
      <c r="G15" s="10">
        <v>18.72</v>
      </c>
      <c r="H15" s="10">
        <v>135.69999999999999</v>
      </c>
      <c r="I15" s="10">
        <v>17.73</v>
      </c>
    </row>
    <row r="16" spans="1:9" x14ac:dyDescent="0.25">
      <c r="A16" s="10" t="s">
        <v>19</v>
      </c>
      <c r="B16" s="36" t="s">
        <v>20</v>
      </c>
      <c r="C16" s="36"/>
      <c r="D16" s="10">
        <v>42</v>
      </c>
      <c r="E16" s="10">
        <v>6.02</v>
      </c>
      <c r="F16" s="10">
        <v>2.1800000000000002</v>
      </c>
      <c r="G16" s="10">
        <v>4.3</v>
      </c>
      <c r="H16" s="10">
        <v>204.1</v>
      </c>
      <c r="I16" s="11">
        <v>2.66</v>
      </c>
    </row>
    <row r="17" spans="1:9" x14ac:dyDescent="0.25">
      <c r="A17" s="10" t="s">
        <v>21</v>
      </c>
      <c r="B17" s="36" t="s">
        <v>22</v>
      </c>
      <c r="C17" s="36"/>
      <c r="D17" s="10">
        <v>110</v>
      </c>
      <c r="E17" s="10">
        <v>0.4</v>
      </c>
      <c r="F17" s="10">
        <v>0.2</v>
      </c>
      <c r="G17" s="10">
        <v>9.8000000000000007</v>
      </c>
      <c r="H17" s="10">
        <v>47</v>
      </c>
      <c r="I17" s="10">
        <v>15.13</v>
      </c>
    </row>
    <row r="18" spans="1:9" x14ac:dyDescent="0.25">
      <c r="A18" s="43" t="s">
        <v>23</v>
      </c>
      <c r="B18" s="44"/>
      <c r="C18" s="45"/>
      <c r="D18" s="12">
        <f>SUM(D12:D17)</f>
        <v>582</v>
      </c>
      <c r="E18" s="23">
        <f t="shared" ref="E18:H18" si="0">SUM(E12:E17)</f>
        <v>21.13</v>
      </c>
      <c r="F18" s="23">
        <f t="shared" si="0"/>
        <v>21.65</v>
      </c>
      <c r="G18" s="23">
        <f t="shared" si="0"/>
        <v>47.459999999999994</v>
      </c>
      <c r="H18" s="23">
        <f t="shared" si="0"/>
        <v>659.93</v>
      </c>
      <c r="I18" s="14">
        <f>SUM(I12:I17)</f>
        <v>90.13</v>
      </c>
    </row>
    <row r="19" spans="1:9" x14ac:dyDescent="0.25">
      <c r="A19" s="60" t="s">
        <v>24</v>
      </c>
      <c r="B19" s="55"/>
      <c r="C19" s="55"/>
      <c r="D19" s="55"/>
      <c r="E19" s="55"/>
      <c r="F19" s="55"/>
      <c r="G19" s="55"/>
      <c r="H19" s="55"/>
      <c r="I19" s="56"/>
    </row>
    <row r="20" spans="1:9" x14ac:dyDescent="0.25">
      <c r="A20" s="10" t="s">
        <v>25</v>
      </c>
      <c r="B20" s="36" t="s">
        <v>26</v>
      </c>
      <c r="C20" s="36"/>
      <c r="D20" s="13">
        <v>25</v>
      </c>
      <c r="E20" s="10">
        <v>4.3</v>
      </c>
      <c r="F20" s="10">
        <v>3</v>
      </c>
      <c r="G20" s="10">
        <v>0</v>
      </c>
      <c r="H20" s="11">
        <v>4</v>
      </c>
      <c r="I20" s="10">
        <v>11.09</v>
      </c>
    </row>
    <row r="21" spans="1:9" x14ac:dyDescent="0.25">
      <c r="A21" s="10" t="s">
        <v>72</v>
      </c>
      <c r="B21" s="36" t="s">
        <v>27</v>
      </c>
      <c r="C21" s="36"/>
      <c r="D21" s="13">
        <v>150</v>
      </c>
      <c r="E21" s="10">
        <v>13.93</v>
      </c>
      <c r="F21" s="10">
        <v>24.82</v>
      </c>
      <c r="G21" s="10">
        <v>0.72</v>
      </c>
      <c r="H21" s="10">
        <v>289.64999999999998</v>
      </c>
      <c r="I21" s="10">
        <v>55.15</v>
      </c>
    </row>
    <row r="22" spans="1:9" x14ac:dyDescent="0.25">
      <c r="A22" s="10" t="s">
        <v>73</v>
      </c>
      <c r="B22" s="36" t="s">
        <v>28</v>
      </c>
      <c r="C22" s="36"/>
      <c r="D22" s="13">
        <v>210</v>
      </c>
      <c r="E22" s="10">
        <v>0.13</v>
      </c>
      <c r="F22" s="10">
        <v>0.02</v>
      </c>
      <c r="G22" s="10">
        <v>15.2</v>
      </c>
      <c r="H22" s="10">
        <v>62</v>
      </c>
      <c r="I22" s="11">
        <v>2.12</v>
      </c>
    </row>
    <row r="23" spans="1:9" x14ac:dyDescent="0.25">
      <c r="A23" s="10"/>
      <c r="B23" s="36" t="s">
        <v>29</v>
      </c>
      <c r="C23" s="36"/>
      <c r="D23" s="13">
        <v>40</v>
      </c>
      <c r="E23" s="10">
        <v>3.59</v>
      </c>
      <c r="F23" s="10">
        <v>2.5299999999999998</v>
      </c>
      <c r="G23" s="10">
        <v>21.81</v>
      </c>
      <c r="H23" s="10">
        <v>126.63</v>
      </c>
      <c r="I23" s="10">
        <v>5.5</v>
      </c>
    </row>
    <row r="24" spans="1:9" x14ac:dyDescent="0.25">
      <c r="A24" s="10" t="s">
        <v>19</v>
      </c>
      <c r="B24" s="36" t="s">
        <v>20</v>
      </c>
      <c r="C24" s="36"/>
      <c r="D24" s="13">
        <v>40</v>
      </c>
      <c r="E24" s="10">
        <v>1.32</v>
      </c>
      <c r="F24" s="10">
        <v>0.24</v>
      </c>
      <c r="G24" s="10">
        <v>7.93</v>
      </c>
      <c r="H24" s="10">
        <v>39.6</v>
      </c>
      <c r="I24" s="10">
        <v>2.52</v>
      </c>
    </row>
    <row r="25" spans="1:9" x14ac:dyDescent="0.25">
      <c r="A25" s="10" t="s">
        <v>21</v>
      </c>
      <c r="B25" s="36" t="s">
        <v>30</v>
      </c>
      <c r="C25" s="36"/>
      <c r="D25" s="13">
        <v>100</v>
      </c>
      <c r="E25" s="10">
        <v>0.4</v>
      </c>
      <c r="F25" s="10">
        <v>0.2</v>
      </c>
      <c r="G25" s="10">
        <v>9.1999999999999993</v>
      </c>
      <c r="H25" s="10">
        <v>47</v>
      </c>
      <c r="I25" s="11">
        <v>13.75</v>
      </c>
    </row>
    <row r="26" spans="1:9" x14ac:dyDescent="0.25">
      <c r="A26" s="43" t="s">
        <v>23</v>
      </c>
      <c r="B26" s="44"/>
      <c r="C26" s="45"/>
      <c r="D26" s="12">
        <f>SUM(D20:D25)</f>
        <v>565</v>
      </c>
      <c r="E26" s="23">
        <f t="shared" ref="E26:H26" si="1">SUM(E20:E25)</f>
        <v>23.669999999999998</v>
      </c>
      <c r="F26" s="23">
        <f t="shared" si="1"/>
        <v>30.81</v>
      </c>
      <c r="G26" s="23">
        <f t="shared" si="1"/>
        <v>54.86</v>
      </c>
      <c r="H26" s="23">
        <f t="shared" si="1"/>
        <v>568.88</v>
      </c>
      <c r="I26" s="14">
        <f>SUM(I20:I25)</f>
        <v>90.13</v>
      </c>
    </row>
    <row r="27" spans="1:9" x14ac:dyDescent="0.25">
      <c r="A27" s="57" t="s">
        <v>31</v>
      </c>
      <c r="B27" s="58"/>
      <c r="C27" s="58"/>
      <c r="D27" s="58"/>
      <c r="E27" s="58"/>
      <c r="F27" s="58"/>
      <c r="G27" s="58"/>
      <c r="H27" s="58"/>
      <c r="I27" s="59"/>
    </row>
    <row r="28" spans="1:9" x14ac:dyDescent="0.25">
      <c r="A28" s="10" t="s">
        <v>74</v>
      </c>
      <c r="B28" s="36" t="s">
        <v>32</v>
      </c>
      <c r="C28" s="36"/>
      <c r="D28" s="10">
        <v>110</v>
      </c>
      <c r="E28" s="10">
        <v>7.49</v>
      </c>
      <c r="F28" s="10">
        <v>11.49</v>
      </c>
      <c r="G28" s="10">
        <v>5.24</v>
      </c>
      <c r="H28" s="10">
        <v>127</v>
      </c>
      <c r="I28" s="10">
        <v>58.06</v>
      </c>
    </row>
    <row r="29" spans="1:9" x14ac:dyDescent="0.25">
      <c r="A29" s="10" t="s">
        <v>75</v>
      </c>
      <c r="B29" s="36" t="s">
        <v>56</v>
      </c>
      <c r="C29" s="36"/>
      <c r="D29" s="10">
        <v>150</v>
      </c>
      <c r="E29" s="10">
        <v>6.32</v>
      </c>
      <c r="F29" s="10">
        <v>4.5</v>
      </c>
      <c r="G29" s="10">
        <v>38.85</v>
      </c>
      <c r="H29" s="10">
        <v>221.25</v>
      </c>
      <c r="I29" s="10">
        <v>13.31</v>
      </c>
    </row>
    <row r="30" spans="1:9" x14ac:dyDescent="0.25">
      <c r="A30" s="10" t="s">
        <v>76</v>
      </c>
      <c r="B30" s="36" t="s">
        <v>57</v>
      </c>
      <c r="C30" s="36"/>
      <c r="D30" s="10">
        <v>214</v>
      </c>
      <c r="E30" s="10">
        <v>0.13</v>
      </c>
      <c r="F30" s="10">
        <v>0.02</v>
      </c>
      <c r="G30" s="10">
        <v>15.2</v>
      </c>
      <c r="H30" s="10">
        <v>62</v>
      </c>
      <c r="I30" s="10">
        <v>3.29</v>
      </c>
    </row>
    <row r="31" spans="1:9" x14ac:dyDescent="0.25">
      <c r="A31" s="10" t="s">
        <v>19</v>
      </c>
      <c r="B31" s="36" t="s">
        <v>20</v>
      </c>
      <c r="C31" s="36"/>
      <c r="D31" s="10">
        <v>38</v>
      </c>
      <c r="E31" s="10">
        <v>3.2</v>
      </c>
      <c r="F31" s="10">
        <v>7.93</v>
      </c>
      <c r="G31" s="10">
        <v>29.68</v>
      </c>
      <c r="H31" s="10">
        <v>104</v>
      </c>
      <c r="I31" s="10">
        <v>2.41</v>
      </c>
    </row>
    <row r="32" spans="1:9" x14ac:dyDescent="0.25">
      <c r="A32" s="10" t="s">
        <v>21</v>
      </c>
      <c r="B32" s="50" t="s">
        <v>22</v>
      </c>
      <c r="C32" s="51"/>
      <c r="D32" s="10">
        <v>95</v>
      </c>
      <c r="E32" s="10">
        <v>0.4</v>
      </c>
      <c r="F32" s="10">
        <v>0.2</v>
      </c>
      <c r="G32" s="10">
        <v>9.8000000000000007</v>
      </c>
      <c r="H32" s="10">
        <v>47</v>
      </c>
      <c r="I32" s="10">
        <v>13.06</v>
      </c>
    </row>
    <row r="33" spans="1:9" x14ac:dyDescent="0.25">
      <c r="A33" s="43" t="s">
        <v>23</v>
      </c>
      <c r="B33" s="44"/>
      <c r="C33" s="45"/>
      <c r="D33" s="14">
        <f>SUM(D28:D32)</f>
        <v>607</v>
      </c>
      <c r="E33" s="14">
        <f t="shared" ref="E33:H33" si="2">SUM(E28:E32)</f>
        <v>17.54</v>
      </c>
      <c r="F33" s="14">
        <f t="shared" si="2"/>
        <v>24.14</v>
      </c>
      <c r="G33" s="14">
        <f t="shared" si="2"/>
        <v>98.77</v>
      </c>
      <c r="H33" s="14">
        <f t="shared" si="2"/>
        <v>561.25</v>
      </c>
      <c r="I33" s="14">
        <f>SUM(I28:I32)</f>
        <v>90.13000000000001</v>
      </c>
    </row>
    <row r="34" spans="1:9" x14ac:dyDescent="0.25">
      <c r="A34" s="43" t="s">
        <v>33</v>
      </c>
      <c r="B34" s="52"/>
      <c r="C34" s="52"/>
      <c r="D34" s="52"/>
      <c r="E34" s="52"/>
      <c r="F34" s="52"/>
      <c r="G34" s="52"/>
      <c r="H34" s="52"/>
      <c r="I34" s="53"/>
    </row>
    <row r="35" spans="1:9" x14ac:dyDescent="0.25">
      <c r="A35" s="10" t="s">
        <v>77</v>
      </c>
      <c r="B35" s="50" t="s">
        <v>58</v>
      </c>
      <c r="C35" s="54"/>
      <c r="D35" s="10">
        <v>150</v>
      </c>
      <c r="E35" s="11">
        <v>11.16</v>
      </c>
      <c r="F35" s="11">
        <v>13.13</v>
      </c>
      <c r="G35" s="11">
        <v>44.01</v>
      </c>
      <c r="H35" s="11">
        <v>298.5</v>
      </c>
      <c r="I35" s="11">
        <v>65.88</v>
      </c>
    </row>
    <row r="36" spans="1:9" x14ac:dyDescent="0.25">
      <c r="A36" s="10" t="s">
        <v>76</v>
      </c>
      <c r="B36" s="36" t="s">
        <v>59</v>
      </c>
      <c r="C36" s="36"/>
      <c r="D36" s="10">
        <v>214</v>
      </c>
      <c r="E36" s="10">
        <v>0.13</v>
      </c>
      <c r="F36" s="10">
        <v>0.02</v>
      </c>
      <c r="G36" s="10">
        <v>15.2</v>
      </c>
      <c r="H36" s="10">
        <v>62</v>
      </c>
      <c r="I36" s="11">
        <v>3.29</v>
      </c>
    </row>
    <row r="37" spans="1:9" x14ac:dyDescent="0.25">
      <c r="A37" s="10" t="s">
        <v>19</v>
      </c>
      <c r="B37" s="36" t="s">
        <v>20</v>
      </c>
      <c r="C37" s="36"/>
      <c r="D37" s="10">
        <v>38</v>
      </c>
      <c r="E37" s="10">
        <v>6.02</v>
      </c>
      <c r="F37" s="10">
        <v>2.1800000000000002</v>
      </c>
      <c r="G37" s="10">
        <v>4.3</v>
      </c>
      <c r="H37" s="10">
        <v>204.1</v>
      </c>
      <c r="I37" s="11">
        <v>2.4</v>
      </c>
    </row>
    <row r="38" spans="1:9" x14ac:dyDescent="0.25">
      <c r="A38" s="10" t="s">
        <v>21</v>
      </c>
      <c r="B38" s="36" t="s">
        <v>30</v>
      </c>
      <c r="C38" s="36"/>
      <c r="D38" s="13">
        <v>135</v>
      </c>
      <c r="E38" s="10">
        <v>0.54</v>
      </c>
      <c r="F38" s="10">
        <v>0.12</v>
      </c>
      <c r="G38" s="10">
        <v>10.199999999999999</v>
      </c>
      <c r="H38" s="10">
        <v>52</v>
      </c>
      <c r="I38" s="11">
        <v>18.559999999999999</v>
      </c>
    </row>
    <row r="39" spans="1:9" x14ac:dyDescent="0.25">
      <c r="A39" s="43" t="s">
        <v>23</v>
      </c>
      <c r="B39" s="44"/>
      <c r="C39" s="45"/>
      <c r="D39" s="12">
        <f>SUM(D35:D38)</f>
        <v>537</v>
      </c>
      <c r="E39" s="23">
        <f t="shared" ref="E39:H39" si="3">SUM(E35:E38)</f>
        <v>17.850000000000001</v>
      </c>
      <c r="F39" s="23">
        <f t="shared" si="3"/>
        <v>15.45</v>
      </c>
      <c r="G39" s="23">
        <f t="shared" si="3"/>
        <v>73.709999999999994</v>
      </c>
      <c r="H39" s="23">
        <f t="shared" si="3"/>
        <v>616.6</v>
      </c>
      <c r="I39" s="25">
        <f>SUM(I35:I38)</f>
        <v>90.13000000000001</v>
      </c>
    </row>
    <row r="40" spans="1:9" x14ac:dyDescent="0.25">
      <c r="A40" s="46" t="s">
        <v>35</v>
      </c>
      <c r="B40" s="47"/>
      <c r="C40" s="47"/>
      <c r="D40" s="47"/>
      <c r="E40" s="47"/>
      <c r="F40" s="47"/>
      <c r="G40" s="47"/>
      <c r="H40" s="55"/>
      <c r="I40" s="56"/>
    </row>
    <row r="41" spans="1:9" x14ac:dyDescent="0.25">
      <c r="A41" s="10" t="s">
        <v>78</v>
      </c>
      <c r="B41" s="36" t="s">
        <v>36</v>
      </c>
      <c r="C41" s="36"/>
      <c r="D41" s="10">
        <v>60</v>
      </c>
      <c r="E41" s="10">
        <v>1.44</v>
      </c>
      <c r="F41" s="10">
        <v>6.1</v>
      </c>
      <c r="G41" s="10">
        <v>7.6</v>
      </c>
      <c r="H41" s="11">
        <v>91</v>
      </c>
      <c r="I41" s="15">
        <v>6.58</v>
      </c>
    </row>
    <row r="42" spans="1:9" x14ac:dyDescent="0.25">
      <c r="A42" s="10" t="s">
        <v>79</v>
      </c>
      <c r="B42" s="36" t="s">
        <v>81</v>
      </c>
      <c r="C42" s="36"/>
      <c r="D42" s="16">
        <v>100</v>
      </c>
      <c r="E42" s="10">
        <v>14.44</v>
      </c>
      <c r="F42" s="10">
        <v>35.03</v>
      </c>
      <c r="G42" s="10">
        <v>17.12</v>
      </c>
      <c r="H42" s="10">
        <v>443.58</v>
      </c>
      <c r="I42" s="15">
        <v>52.46</v>
      </c>
    </row>
    <row r="43" spans="1:9" x14ac:dyDescent="0.25">
      <c r="A43" s="10" t="s">
        <v>80</v>
      </c>
      <c r="B43" s="36" t="s">
        <v>37</v>
      </c>
      <c r="C43" s="36"/>
      <c r="D43" s="13">
        <v>150</v>
      </c>
      <c r="E43" s="10">
        <v>3.8079999999999998</v>
      </c>
      <c r="F43" s="10">
        <v>3.0779999999999998</v>
      </c>
      <c r="G43" s="10">
        <v>40.006</v>
      </c>
      <c r="H43" s="10">
        <v>202.952</v>
      </c>
      <c r="I43" s="17">
        <v>12.8</v>
      </c>
    </row>
    <row r="44" spans="1:9" x14ac:dyDescent="0.25">
      <c r="A44" s="10" t="s">
        <v>73</v>
      </c>
      <c r="B44" s="36" t="s">
        <v>38</v>
      </c>
      <c r="C44" s="36"/>
      <c r="D44" s="16">
        <v>210</v>
      </c>
      <c r="E44" s="10">
        <v>0.13</v>
      </c>
      <c r="F44" s="10">
        <v>0.02</v>
      </c>
      <c r="G44" s="10">
        <v>15.2</v>
      </c>
      <c r="H44" s="10">
        <v>62</v>
      </c>
      <c r="I44" s="15">
        <v>2.12</v>
      </c>
    </row>
    <row r="45" spans="1:9" x14ac:dyDescent="0.25">
      <c r="A45" s="10" t="s">
        <v>19</v>
      </c>
      <c r="B45" s="36" t="s">
        <v>20</v>
      </c>
      <c r="C45" s="36"/>
      <c r="D45" s="10">
        <v>38</v>
      </c>
      <c r="E45" s="10">
        <v>1.32</v>
      </c>
      <c r="F45" s="10">
        <v>0.24</v>
      </c>
      <c r="G45" s="10">
        <v>7.93</v>
      </c>
      <c r="H45" s="10">
        <v>39.6</v>
      </c>
      <c r="I45" s="10">
        <v>2.42</v>
      </c>
    </row>
    <row r="46" spans="1:9" x14ac:dyDescent="0.25">
      <c r="A46" s="10" t="s">
        <v>21</v>
      </c>
      <c r="B46" s="36" t="s">
        <v>30</v>
      </c>
      <c r="C46" s="36"/>
      <c r="D46" s="13">
        <v>100</v>
      </c>
      <c r="E46" s="10">
        <v>0.2</v>
      </c>
      <c r="F46" s="10">
        <v>0.1</v>
      </c>
      <c r="G46" s="10">
        <v>4.8600000000000003</v>
      </c>
      <c r="H46" s="10">
        <v>25.8</v>
      </c>
      <c r="I46" s="11">
        <v>13.75</v>
      </c>
    </row>
    <row r="47" spans="1:9" x14ac:dyDescent="0.25">
      <c r="A47" s="43" t="s">
        <v>23</v>
      </c>
      <c r="B47" s="44"/>
      <c r="C47" s="45"/>
      <c r="D47" s="14">
        <f>SUM(D41:D46)</f>
        <v>658</v>
      </c>
      <c r="E47" s="14">
        <f t="shared" ref="E47:H47" si="4">SUM(E41:E46)</f>
        <v>21.337999999999997</v>
      </c>
      <c r="F47" s="14">
        <f t="shared" si="4"/>
        <v>44.568000000000012</v>
      </c>
      <c r="G47" s="14">
        <f t="shared" si="4"/>
        <v>92.715999999999994</v>
      </c>
      <c r="H47" s="14">
        <f t="shared" si="4"/>
        <v>864.9319999999999</v>
      </c>
      <c r="I47" s="14">
        <f>SUM(I41:I46)</f>
        <v>90.13000000000001</v>
      </c>
    </row>
    <row r="48" spans="1:9" x14ac:dyDescent="0.25">
      <c r="A48" s="46" t="s">
        <v>39</v>
      </c>
      <c r="B48" s="47"/>
      <c r="C48" s="47"/>
      <c r="D48" s="47"/>
      <c r="E48" s="47"/>
      <c r="F48" s="47"/>
      <c r="G48" s="47"/>
      <c r="H48" s="48"/>
      <c r="I48" s="49"/>
    </row>
    <row r="49" spans="1:13" x14ac:dyDescent="0.25">
      <c r="A49" s="10">
        <v>229</v>
      </c>
      <c r="B49" s="36" t="s">
        <v>60</v>
      </c>
      <c r="C49" s="36"/>
      <c r="D49" s="10">
        <v>190</v>
      </c>
      <c r="E49" s="10">
        <v>5.85</v>
      </c>
      <c r="F49" s="10">
        <v>10.35</v>
      </c>
      <c r="G49" s="10">
        <v>22.5</v>
      </c>
      <c r="H49" s="10">
        <v>205.77</v>
      </c>
      <c r="I49" s="10">
        <v>27.64</v>
      </c>
    </row>
    <row r="50" spans="1:13" x14ac:dyDescent="0.25">
      <c r="A50" s="10" t="s">
        <v>40</v>
      </c>
      <c r="B50" s="36" t="s">
        <v>41</v>
      </c>
      <c r="C50" s="36"/>
      <c r="D50" s="10">
        <v>25</v>
      </c>
      <c r="E50" s="10">
        <v>1.68</v>
      </c>
      <c r="F50" s="10">
        <v>1.5</v>
      </c>
      <c r="G50" s="10">
        <v>22.89</v>
      </c>
      <c r="H50" s="10">
        <v>108.6</v>
      </c>
      <c r="I50" s="10">
        <v>7.81</v>
      </c>
    </row>
    <row r="51" spans="1:13" x14ac:dyDescent="0.25">
      <c r="A51" s="10">
        <v>75</v>
      </c>
      <c r="B51" s="36" t="s">
        <v>42</v>
      </c>
      <c r="C51" s="36"/>
      <c r="D51" s="10">
        <v>15</v>
      </c>
      <c r="E51" s="10">
        <v>4</v>
      </c>
      <c r="F51" s="10">
        <v>3.9</v>
      </c>
      <c r="G51" s="10">
        <v>0</v>
      </c>
      <c r="H51" s="10">
        <v>54</v>
      </c>
      <c r="I51" s="10">
        <v>18.079999999999998</v>
      </c>
    </row>
    <row r="52" spans="1:13" x14ac:dyDescent="0.25">
      <c r="A52" s="10">
        <v>383</v>
      </c>
      <c r="B52" s="36" t="s">
        <v>18</v>
      </c>
      <c r="C52" s="36"/>
      <c r="D52" s="10">
        <v>200</v>
      </c>
      <c r="E52" s="10">
        <v>5.13</v>
      </c>
      <c r="F52" s="10">
        <v>4.32</v>
      </c>
      <c r="G52" s="10">
        <v>18.72</v>
      </c>
      <c r="H52" s="10">
        <v>135.69999999999999</v>
      </c>
      <c r="I52" s="10">
        <v>17.73</v>
      </c>
    </row>
    <row r="53" spans="1:13" x14ac:dyDescent="0.25">
      <c r="A53" s="10" t="s">
        <v>19</v>
      </c>
      <c r="B53" s="36" t="s">
        <v>20</v>
      </c>
      <c r="C53" s="36"/>
      <c r="D53" s="10">
        <v>37</v>
      </c>
      <c r="E53" s="10">
        <v>3.08</v>
      </c>
      <c r="F53" s="10">
        <v>1.1200000000000001</v>
      </c>
      <c r="G53" s="10">
        <v>20.56</v>
      </c>
      <c r="H53" s="10">
        <v>102.16</v>
      </c>
      <c r="I53" s="10">
        <v>2.37</v>
      </c>
    </row>
    <row r="54" spans="1:13" x14ac:dyDescent="0.25">
      <c r="A54" s="10" t="s">
        <v>21</v>
      </c>
      <c r="B54" s="36" t="s">
        <v>22</v>
      </c>
      <c r="C54" s="36"/>
      <c r="D54" s="10">
        <v>120</v>
      </c>
      <c r="E54" s="10">
        <v>0.4</v>
      </c>
      <c r="F54" s="10">
        <v>0.2</v>
      </c>
      <c r="G54" s="10">
        <v>10.3</v>
      </c>
      <c r="H54" s="11">
        <v>47</v>
      </c>
      <c r="I54" s="10">
        <v>16.5</v>
      </c>
    </row>
    <row r="55" spans="1:13" x14ac:dyDescent="0.25">
      <c r="A55" s="42" t="s">
        <v>23</v>
      </c>
      <c r="B55" s="42"/>
      <c r="C55" s="42"/>
      <c r="D55" s="14">
        <f>SUM(D49:D54)</f>
        <v>587</v>
      </c>
      <c r="E55" s="14">
        <f t="shared" ref="E55:H55" si="5">SUM(E49:E54)</f>
        <v>20.14</v>
      </c>
      <c r="F55" s="14">
        <f t="shared" si="5"/>
        <v>21.39</v>
      </c>
      <c r="G55" s="14">
        <f t="shared" si="5"/>
        <v>94.97</v>
      </c>
      <c r="H55" s="14">
        <f t="shared" si="5"/>
        <v>653.23</v>
      </c>
      <c r="I55" s="14">
        <f>SUM(I49:I54)</f>
        <v>90.13000000000001</v>
      </c>
    </row>
    <row r="56" spans="1:13" x14ac:dyDescent="0.25">
      <c r="A56" s="41" t="s">
        <v>43</v>
      </c>
      <c r="B56" s="41"/>
      <c r="C56" s="41"/>
      <c r="D56" s="41"/>
      <c r="E56" s="41"/>
      <c r="F56" s="41"/>
      <c r="G56" s="41"/>
      <c r="H56" s="41"/>
      <c r="I56" s="41"/>
    </row>
    <row r="57" spans="1:13" x14ac:dyDescent="0.25">
      <c r="A57" s="38" t="s">
        <v>44</v>
      </c>
      <c r="B57" s="38"/>
      <c r="C57" s="38"/>
      <c r="D57" s="38"/>
      <c r="E57" s="38"/>
      <c r="F57" s="38"/>
      <c r="G57" s="38"/>
      <c r="H57" s="38"/>
      <c r="I57" s="38"/>
    </row>
    <row r="58" spans="1:13" x14ac:dyDescent="0.25">
      <c r="A58" s="27" t="s">
        <v>64</v>
      </c>
      <c r="B58" s="32" t="s">
        <v>61</v>
      </c>
      <c r="C58" s="33"/>
      <c r="D58" s="18">
        <v>100</v>
      </c>
      <c r="E58" s="18">
        <v>0.93</v>
      </c>
      <c r="F58" s="18">
        <v>3.37</v>
      </c>
      <c r="G58" s="18">
        <v>4.4400000000000004</v>
      </c>
      <c r="H58" s="18">
        <v>43.43</v>
      </c>
      <c r="I58" s="18">
        <v>15.93</v>
      </c>
    </row>
    <row r="59" spans="1:13" x14ac:dyDescent="0.25">
      <c r="A59" s="18">
        <v>234</v>
      </c>
      <c r="B59" s="32" t="s">
        <v>45</v>
      </c>
      <c r="C59" s="33"/>
      <c r="D59" s="18">
        <v>100</v>
      </c>
      <c r="E59" s="18">
        <v>8.6</v>
      </c>
      <c r="F59" s="18">
        <v>7</v>
      </c>
      <c r="G59" s="18">
        <v>12.01</v>
      </c>
      <c r="H59" s="18">
        <v>145</v>
      </c>
      <c r="I59" s="18">
        <v>29.73</v>
      </c>
    </row>
    <row r="60" spans="1:13" x14ac:dyDescent="0.25">
      <c r="A60" s="18">
        <v>302</v>
      </c>
      <c r="B60" s="32" t="s">
        <v>46</v>
      </c>
      <c r="C60" s="33"/>
      <c r="D60" s="18">
        <v>180</v>
      </c>
      <c r="E60" s="18">
        <v>3.85</v>
      </c>
      <c r="F60" s="18">
        <v>4.32</v>
      </c>
      <c r="G60" s="18">
        <v>40.17</v>
      </c>
      <c r="H60" s="18">
        <v>224.43</v>
      </c>
      <c r="I60" s="18">
        <v>19.899999999999999</v>
      </c>
      <c r="M60" s="28"/>
    </row>
    <row r="61" spans="1:13" x14ac:dyDescent="0.25">
      <c r="A61" s="18">
        <v>377</v>
      </c>
      <c r="B61" s="32" t="s">
        <v>28</v>
      </c>
      <c r="C61" s="33"/>
      <c r="D61" s="18">
        <v>210</v>
      </c>
      <c r="E61" s="18">
        <v>3.1419999999999999</v>
      </c>
      <c r="F61" s="18">
        <v>2.6</v>
      </c>
      <c r="G61" s="18">
        <v>16.34</v>
      </c>
      <c r="H61" s="18">
        <v>101.58</v>
      </c>
      <c r="I61" s="18">
        <v>2.12</v>
      </c>
    </row>
    <row r="62" spans="1:13" x14ac:dyDescent="0.25">
      <c r="A62" s="18" t="s">
        <v>19</v>
      </c>
      <c r="B62" s="32" t="s">
        <v>20</v>
      </c>
      <c r="C62" s="33"/>
      <c r="D62" s="18">
        <v>50</v>
      </c>
      <c r="E62" s="18">
        <v>2.77</v>
      </c>
      <c r="F62" s="18">
        <v>0.7</v>
      </c>
      <c r="G62" s="18">
        <v>17.190000000000001</v>
      </c>
      <c r="H62" s="18">
        <v>87.45</v>
      </c>
      <c r="I62" s="18">
        <v>3.2</v>
      </c>
    </row>
    <row r="63" spans="1:13" x14ac:dyDescent="0.25">
      <c r="A63" s="18" t="s">
        <v>21</v>
      </c>
      <c r="B63" s="32" t="s">
        <v>30</v>
      </c>
      <c r="C63" s="33"/>
      <c r="D63" s="18">
        <v>140</v>
      </c>
      <c r="E63" s="18">
        <v>0.32</v>
      </c>
      <c r="F63" s="18">
        <v>0.32</v>
      </c>
      <c r="G63" s="18">
        <v>7.84</v>
      </c>
      <c r="H63" s="18">
        <v>37.6</v>
      </c>
      <c r="I63" s="19">
        <v>19.25</v>
      </c>
    </row>
    <row r="64" spans="1:13" x14ac:dyDescent="0.25">
      <c r="A64" s="34" t="s">
        <v>23</v>
      </c>
      <c r="B64" s="34"/>
      <c r="C64" s="34"/>
      <c r="D64" s="20">
        <f>SUM(D58:D63)</f>
        <v>780</v>
      </c>
      <c r="E64" s="22">
        <f t="shared" ref="E64:H64" si="6">SUM(E58:E63)</f>
        <v>19.611999999999998</v>
      </c>
      <c r="F64" s="22">
        <f t="shared" si="6"/>
        <v>18.310000000000002</v>
      </c>
      <c r="G64" s="22">
        <f t="shared" si="6"/>
        <v>97.990000000000009</v>
      </c>
      <c r="H64" s="22">
        <f t="shared" si="6"/>
        <v>639.49000000000012</v>
      </c>
      <c r="I64" s="20">
        <f>SUM(I58:I63)</f>
        <v>90.13000000000001</v>
      </c>
    </row>
    <row r="65" spans="1:9" x14ac:dyDescent="0.25">
      <c r="A65" s="37" t="s">
        <v>24</v>
      </c>
      <c r="B65" s="37"/>
      <c r="C65" s="37"/>
      <c r="D65" s="37"/>
      <c r="E65" s="37"/>
      <c r="F65" s="37"/>
      <c r="G65" s="37"/>
      <c r="H65" s="37"/>
      <c r="I65" s="37"/>
    </row>
    <row r="66" spans="1:9" x14ac:dyDescent="0.25">
      <c r="A66" s="18">
        <v>224</v>
      </c>
      <c r="B66" s="32" t="s">
        <v>34</v>
      </c>
      <c r="C66" s="33"/>
      <c r="D66" s="18">
        <v>150</v>
      </c>
      <c r="E66" s="19">
        <v>11.16</v>
      </c>
      <c r="F66" s="19">
        <v>13.13</v>
      </c>
      <c r="G66" s="19">
        <v>44.01</v>
      </c>
      <c r="H66" s="19">
        <v>298.5</v>
      </c>
      <c r="I66" s="18">
        <v>65.88</v>
      </c>
    </row>
    <row r="67" spans="1:9" x14ac:dyDescent="0.25">
      <c r="A67" s="18">
        <v>377</v>
      </c>
      <c r="B67" s="32" t="s">
        <v>28</v>
      </c>
      <c r="C67" s="33"/>
      <c r="D67" s="18">
        <v>210</v>
      </c>
      <c r="E67" s="18">
        <v>0.3</v>
      </c>
      <c r="F67" s="18">
        <v>0.01</v>
      </c>
      <c r="G67" s="18">
        <v>6.6</v>
      </c>
      <c r="H67" s="18">
        <v>27</v>
      </c>
      <c r="I67" s="18">
        <v>2.12</v>
      </c>
    </row>
    <row r="68" spans="1:9" x14ac:dyDescent="0.25">
      <c r="A68" s="18" t="s">
        <v>19</v>
      </c>
      <c r="B68" s="32" t="s">
        <v>20</v>
      </c>
      <c r="C68" s="33"/>
      <c r="D68" s="18">
        <v>45</v>
      </c>
      <c r="E68" s="18">
        <v>4</v>
      </c>
      <c r="F68" s="18">
        <v>1.01</v>
      </c>
      <c r="G68" s="18">
        <v>24.83</v>
      </c>
      <c r="H68" s="18">
        <v>126.31</v>
      </c>
      <c r="I68" s="19">
        <v>2.88</v>
      </c>
    </row>
    <row r="69" spans="1:9" x14ac:dyDescent="0.25">
      <c r="A69" s="18" t="s">
        <v>21</v>
      </c>
      <c r="B69" s="32" t="s">
        <v>30</v>
      </c>
      <c r="C69" s="33"/>
      <c r="D69" s="18">
        <v>140</v>
      </c>
      <c r="E69" s="18">
        <v>0.08</v>
      </c>
      <c r="F69" s="18">
        <v>7.25</v>
      </c>
      <c r="G69" s="18">
        <v>0.13</v>
      </c>
      <c r="H69" s="18">
        <v>66.09</v>
      </c>
      <c r="I69" s="18">
        <v>19.25</v>
      </c>
    </row>
    <row r="70" spans="1:9" x14ac:dyDescent="0.25">
      <c r="A70" s="34" t="s">
        <v>23</v>
      </c>
      <c r="B70" s="34"/>
      <c r="C70" s="34"/>
      <c r="D70" s="20">
        <f>SUM(D66:D69)</f>
        <v>545</v>
      </c>
      <c r="E70" s="22">
        <f t="shared" ref="E70:H70" si="7">SUM(E66:E69)</f>
        <v>15.540000000000001</v>
      </c>
      <c r="F70" s="22">
        <f t="shared" si="7"/>
        <v>21.4</v>
      </c>
      <c r="G70" s="22">
        <f t="shared" si="7"/>
        <v>75.569999999999993</v>
      </c>
      <c r="H70" s="22">
        <f t="shared" si="7"/>
        <v>517.9</v>
      </c>
      <c r="I70" s="20">
        <f>SUM(I66:I69)</f>
        <v>90.13</v>
      </c>
    </row>
    <row r="71" spans="1:9" x14ac:dyDescent="0.25">
      <c r="A71" s="38" t="s">
        <v>47</v>
      </c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21" t="s">
        <v>66</v>
      </c>
      <c r="B72" s="39" t="s">
        <v>65</v>
      </c>
      <c r="C72" s="40"/>
      <c r="D72" s="21">
        <v>50</v>
      </c>
      <c r="E72" s="21">
        <v>0.9</v>
      </c>
      <c r="F72" s="21">
        <v>2.16</v>
      </c>
      <c r="G72" s="21">
        <v>5.0999999999999996</v>
      </c>
      <c r="H72" s="21">
        <v>43.2</v>
      </c>
      <c r="I72" s="21">
        <v>12.17</v>
      </c>
    </row>
    <row r="73" spans="1:9" x14ac:dyDescent="0.25">
      <c r="A73" s="18">
        <v>295</v>
      </c>
      <c r="B73" s="32" t="s">
        <v>48</v>
      </c>
      <c r="C73" s="33"/>
      <c r="D73" s="18">
        <v>90</v>
      </c>
      <c r="E73" s="18">
        <v>16.87</v>
      </c>
      <c r="F73" s="18">
        <v>13.66</v>
      </c>
      <c r="G73" s="18">
        <v>19.91</v>
      </c>
      <c r="H73" s="18">
        <v>282.48</v>
      </c>
      <c r="I73" s="18">
        <v>41.45</v>
      </c>
    </row>
    <row r="74" spans="1:9" x14ac:dyDescent="0.25">
      <c r="A74" s="18">
        <v>302</v>
      </c>
      <c r="B74" s="32" t="s">
        <v>49</v>
      </c>
      <c r="C74" s="33"/>
      <c r="D74" s="18">
        <v>180</v>
      </c>
      <c r="E74" s="18">
        <v>7.58</v>
      </c>
      <c r="F74" s="18">
        <v>5.4</v>
      </c>
      <c r="G74" s="18">
        <v>46.62</v>
      </c>
      <c r="H74" s="18">
        <v>265.5</v>
      </c>
      <c r="I74" s="18">
        <v>15.36</v>
      </c>
    </row>
    <row r="75" spans="1:9" x14ac:dyDescent="0.25">
      <c r="A75" s="18">
        <v>376</v>
      </c>
      <c r="B75" s="32" t="s">
        <v>38</v>
      </c>
      <c r="C75" s="33"/>
      <c r="D75" s="18">
        <v>210</v>
      </c>
      <c r="E75" s="18">
        <v>0.2</v>
      </c>
      <c r="F75" s="18">
        <v>0.01</v>
      </c>
      <c r="G75" s="18">
        <v>6.4</v>
      </c>
      <c r="H75" s="18">
        <v>26.4</v>
      </c>
      <c r="I75" s="21">
        <v>2.12</v>
      </c>
    </row>
    <row r="76" spans="1:9" x14ac:dyDescent="0.25">
      <c r="A76" s="18" t="s">
        <v>19</v>
      </c>
      <c r="B76" s="32" t="s">
        <v>20</v>
      </c>
      <c r="C76" s="33"/>
      <c r="D76" s="18">
        <v>40</v>
      </c>
      <c r="E76" s="18">
        <v>3.31</v>
      </c>
      <c r="F76" s="18">
        <v>0.84</v>
      </c>
      <c r="G76" s="18">
        <v>20.53</v>
      </c>
      <c r="H76" s="18">
        <v>104.4</v>
      </c>
      <c r="I76" s="18">
        <v>2.5299999999999998</v>
      </c>
    </row>
    <row r="77" spans="1:9" x14ac:dyDescent="0.25">
      <c r="A77" s="18" t="s">
        <v>21</v>
      </c>
      <c r="B77" s="32" t="s">
        <v>30</v>
      </c>
      <c r="C77" s="33"/>
      <c r="D77" s="18">
        <v>120</v>
      </c>
      <c r="E77" s="18">
        <v>0.08</v>
      </c>
      <c r="F77" s="18">
        <v>7.25</v>
      </c>
      <c r="G77" s="18">
        <v>0.13</v>
      </c>
      <c r="H77" s="18">
        <v>66.09</v>
      </c>
      <c r="I77" s="18">
        <v>16.5</v>
      </c>
    </row>
    <row r="78" spans="1:9" x14ac:dyDescent="0.25">
      <c r="A78" s="34" t="s">
        <v>23</v>
      </c>
      <c r="B78" s="34"/>
      <c r="C78" s="34"/>
      <c r="D78" s="20">
        <f>SUM(D72:D77)</f>
        <v>690</v>
      </c>
      <c r="E78" s="22">
        <f t="shared" ref="E78:H78" si="8">SUM(E72:E77)</f>
        <v>28.939999999999998</v>
      </c>
      <c r="F78" s="22">
        <f t="shared" si="8"/>
        <v>29.32</v>
      </c>
      <c r="G78" s="22">
        <f t="shared" si="8"/>
        <v>98.69</v>
      </c>
      <c r="H78" s="22">
        <f t="shared" si="8"/>
        <v>788.07</v>
      </c>
      <c r="I78" s="20">
        <f>SUM(I72:I77)</f>
        <v>90.13000000000001</v>
      </c>
    </row>
    <row r="79" spans="1:9" x14ac:dyDescent="0.25">
      <c r="A79" s="37" t="s">
        <v>33</v>
      </c>
      <c r="B79" s="37"/>
      <c r="C79" s="37"/>
      <c r="D79" s="37"/>
      <c r="E79" s="37"/>
      <c r="F79" s="37"/>
      <c r="G79" s="37"/>
      <c r="H79" s="37"/>
      <c r="I79" s="37"/>
    </row>
    <row r="80" spans="1:9" x14ac:dyDescent="0.25">
      <c r="A80" s="18" t="s">
        <v>67</v>
      </c>
      <c r="B80" s="32" t="s">
        <v>62</v>
      </c>
      <c r="C80" s="33"/>
      <c r="D80" s="18">
        <v>90</v>
      </c>
      <c r="E80" s="18">
        <v>0.92</v>
      </c>
      <c r="F80" s="18">
        <v>3.1</v>
      </c>
      <c r="G80" s="18">
        <v>5.62</v>
      </c>
      <c r="H80" s="18">
        <v>54.2</v>
      </c>
      <c r="I80" s="18">
        <v>12.85</v>
      </c>
    </row>
    <row r="81" spans="1:11" x14ac:dyDescent="0.25">
      <c r="A81" s="18" t="s">
        <v>63</v>
      </c>
      <c r="B81" s="32" t="s">
        <v>50</v>
      </c>
      <c r="C81" s="33"/>
      <c r="D81" s="18">
        <v>110</v>
      </c>
      <c r="E81" s="18">
        <v>8.6</v>
      </c>
      <c r="F81" s="18">
        <v>9.77</v>
      </c>
      <c r="G81" s="18">
        <v>9.67</v>
      </c>
      <c r="H81" s="18">
        <v>161.41</v>
      </c>
      <c r="I81" s="18">
        <v>41.82</v>
      </c>
    </row>
    <row r="82" spans="1:11" x14ac:dyDescent="0.25">
      <c r="A82" s="18">
        <v>309</v>
      </c>
      <c r="B82" s="32" t="s">
        <v>51</v>
      </c>
      <c r="C82" s="33"/>
      <c r="D82" s="18">
        <v>150</v>
      </c>
      <c r="E82" s="18">
        <v>6.04</v>
      </c>
      <c r="F82" s="18">
        <v>4.58</v>
      </c>
      <c r="G82" s="18">
        <v>38.5</v>
      </c>
      <c r="H82" s="18">
        <v>218.48</v>
      </c>
      <c r="I82" s="18">
        <v>13.31</v>
      </c>
    </row>
    <row r="83" spans="1:11" x14ac:dyDescent="0.25">
      <c r="A83" s="18"/>
      <c r="B83" s="32" t="s">
        <v>52</v>
      </c>
      <c r="C83" s="33"/>
      <c r="D83" s="18">
        <v>15</v>
      </c>
      <c r="E83" s="18">
        <v>0.2</v>
      </c>
      <c r="F83" s="18">
        <v>0</v>
      </c>
      <c r="G83" s="18">
        <v>7.94</v>
      </c>
      <c r="H83" s="18">
        <v>48.15</v>
      </c>
      <c r="I83" s="18">
        <v>4.51</v>
      </c>
    </row>
    <row r="84" spans="1:11" x14ac:dyDescent="0.25">
      <c r="A84" s="18">
        <v>376</v>
      </c>
      <c r="B84" s="32" t="s">
        <v>28</v>
      </c>
      <c r="C84" s="33"/>
      <c r="D84" s="18">
        <v>210</v>
      </c>
      <c r="E84" s="18">
        <v>0.3</v>
      </c>
      <c r="F84" s="18">
        <v>0.01</v>
      </c>
      <c r="G84" s="18">
        <v>6.6</v>
      </c>
      <c r="H84" s="18">
        <v>27</v>
      </c>
      <c r="I84" s="18">
        <v>2.12</v>
      </c>
    </row>
    <row r="85" spans="1:11" x14ac:dyDescent="0.25">
      <c r="A85" s="18" t="s">
        <v>19</v>
      </c>
      <c r="B85" s="32" t="s">
        <v>20</v>
      </c>
      <c r="C85" s="33"/>
      <c r="D85" s="18">
        <v>28</v>
      </c>
      <c r="E85" s="18">
        <v>4.3099999999999996</v>
      </c>
      <c r="F85" s="18">
        <v>1.0900000000000001</v>
      </c>
      <c r="G85" s="18">
        <v>26.75</v>
      </c>
      <c r="H85" s="18">
        <v>136.02000000000001</v>
      </c>
      <c r="I85" s="18">
        <v>1.77</v>
      </c>
    </row>
    <row r="86" spans="1:11" x14ac:dyDescent="0.25">
      <c r="A86" s="18" t="s">
        <v>21</v>
      </c>
      <c r="B86" s="32" t="s">
        <v>30</v>
      </c>
      <c r="C86" s="33"/>
      <c r="D86" s="18">
        <v>100</v>
      </c>
      <c r="E86" s="18">
        <v>0.54</v>
      </c>
      <c r="F86" s="18">
        <v>0.12</v>
      </c>
      <c r="G86" s="18">
        <v>4.8600000000000003</v>
      </c>
      <c r="H86" s="18">
        <v>25.8</v>
      </c>
      <c r="I86" s="19">
        <v>13.75</v>
      </c>
    </row>
    <row r="87" spans="1:11" x14ac:dyDescent="0.25">
      <c r="A87" s="34" t="s">
        <v>23</v>
      </c>
      <c r="B87" s="34"/>
      <c r="C87" s="34"/>
      <c r="D87" s="20">
        <f>SUM(D80:D86)</f>
        <v>703</v>
      </c>
      <c r="E87" s="22">
        <f t="shared" ref="E87:H87" si="9">SUM(E80:E86)</f>
        <v>20.909999999999997</v>
      </c>
      <c r="F87" s="22">
        <f t="shared" si="9"/>
        <v>18.670000000000002</v>
      </c>
      <c r="G87" s="22">
        <f t="shared" si="9"/>
        <v>99.94</v>
      </c>
      <c r="H87" s="22">
        <f t="shared" si="9"/>
        <v>671.06</v>
      </c>
      <c r="I87" s="20">
        <f>SUM(I80:I86)</f>
        <v>90.13000000000001</v>
      </c>
    </row>
    <row r="88" spans="1:11" x14ac:dyDescent="0.25">
      <c r="A88" s="35" t="s">
        <v>35</v>
      </c>
      <c r="B88" s="35"/>
      <c r="C88" s="35"/>
      <c r="D88" s="35"/>
      <c r="E88" s="35"/>
      <c r="F88" s="35"/>
      <c r="G88" s="35"/>
      <c r="H88" s="35"/>
      <c r="I88" s="35"/>
    </row>
    <row r="89" spans="1:11" ht="15" customHeight="1" x14ac:dyDescent="0.25">
      <c r="A89" s="10">
        <v>229</v>
      </c>
      <c r="B89" s="36" t="s">
        <v>60</v>
      </c>
      <c r="C89" s="36"/>
      <c r="D89" s="10">
        <v>190</v>
      </c>
      <c r="E89" s="10">
        <v>5.85</v>
      </c>
      <c r="F89" s="10">
        <v>10.35</v>
      </c>
      <c r="G89" s="10">
        <v>22.5</v>
      </c>
      <c r="H89" s="10">
        <v>205.77</v>
      </c>
      <c r="I89" s="10">
        <v>27.64</v>
      </c>
    </row>
    <row r="90" spans="1:11" x14ac:dyDescent="0.25">
      <c r="A90" s="18">
        <v>15</v>
      </c>
      <c r="B90" s="32" t="s">
        <v>42</v>
      </c>
      <c r="C90" s="33"/>
      <c r="D90" s="18">
        <v>10</v>
      </c>
      <c r="E90" s="18">
        <v>4</v>
      </c>
      <c r="F90" s="18">
        <v>3.9</v>
      </c>
      <c r="G90" s="18">
        <v>0</v>
      </c>
      <c r="H90" s="18">
        <v>54</v>
      </c>
      <c r="I90" s="18">
        <v>12.4</v>
      </c>
    </row>
    <row r="91" spans="1:11" ht="15" customHeight="1" x14ac:dyDescent="0.25">
      <c r="A91" s="18">
        <v>383</v>
      </c>
      <c r="B91" s="32" t="s">
        <v>18</v>
      </c>
      <c r="C91" s="33"/>
      <c r="D91" s="18">
        <v>200</v>
      </c>
      <c r="E91" s="18">
        <v>3.1419999999999999</v>
      </c>
      <c r="F91" s="18">
        <v>2.5110000000000001</v>
      </c>
      <c r="G91" s="18">
        <v>16.344000000000001</v>
      </c>
      <c r="H91" s="18">
        <v>101.58199999999999</v>
      </c>
      <c r="I91" s="18">
        <v>16.09</v>
      </c>
    </row>
    <row r="92" spans="1:11" x14ac:dyDescent="0.25">
      <c r="A92" s="18" t="s">
        <v>19</v>
      </c>
      <c r="B92" s="32" t="s">
        <v>20</v>
      </c>
      <c r="C92" s="33"/>
      <c r="D92" s="18">
        <v>41</v>
      </c>
      <c r="E92" s="18">
        <v>3.77</v>
      </c>
      <c r="F92" s="18">
        <v>0.95</v>
      </c>
      <c r="G92" s="18">
        <v>23.4</v>
      </c>
      <c r="H92" s="18">
        <v>119.02</v>
      </c>
      <c r="I92" s="18">
        <v>2.63</v>
      </c>
    </row>
    <row r="93" spans="1:11" x14ac:dyDescent="0.25">
      <c r="A93" s="18" t="s">
        <v>40</v>
      </c>
      <c r="B93" s="32" t="s">
        <v>53</v>
      </c>
      <c r="C93" s="33"/>
      <c r="D93" s="18">
        <v>25</v>
      </c>
      <c r="E93" s="18">
        <v>0.08</v>
      </c>
      <c r="F93" s="18">
        <v>7.25</v>
      </c>
      <c r="G93" s="18">
        <v>0.13</v>
      </c>
      <c r="H93" s="18">
        <v>66.09</v>
      </c>
      <c r="I93" s="18">
        <v>7.81</v>
      </c>
    </row>
    <row r="94" spans="1:11" x14ac:dyDescent="0.25">
      <c r="A94" s="18" t="s">
        <v>21</v>
      </c>
      <c r="B94" s="32" t="s">
        <v>54</v>
      </c>
      <c r="C94" s="33"/>
      <c r="D94" s="18">
        <v>130</v>
      </c>
      <c r="E94" s="18">
        <v>0.54</v>
      </c>
      <c r="F94" s="18">
        <v>0.12</v>
      </c>
      <c r="G94" s="18">
        <v>4.8600000000000003</v>
      </c>
      <c r="H94" s="18">
        <v>25.8</v>
      </c>
      <c r="I94" s="19">
        <v>23.56</v>
      </c>
    </row>
    <row r="95" spans="1:11" x14ac:dyDescent="0.25">
      <c r="A95" s="34" t="s">
        <v>55</v>
      </c>
      <c r="B95" s="34"/>
      <c r="C95" s="34"/>
      <c r="D95" s="20">
        <f>SUM(D89:D94)</f>
        <v>596</v>
      </c>
      <c r="E95" s="22">
        <f t="shared" ref="E95:H95" si="10">SUM(E89:E94)</f>
        <v>17.381999999999998</v>
      </c>
      <c r="F95" s="22">
        <f t="shared" si="10"/>
        <v>25.081</v>
      </c>
      <c r="G95" s="22">
        <f t="shared" si="10"/>
        <v>67.234000000000009</v>
      </c>
      <c r="H95" s="22">
        <f t="shared" si="10"/>
        <v>572.26199999999994</v>
      </c>
      <c r="I95" s="20">
        <f>SUM(I89:I94)</f>
        <v>90.13</v>
      </c>
      <c r="K95" s="26"/>
    </row>
    <row r="96" spans="1:11" x14ac:dyDescent="0.25">
      <c r="A96" s="35" t="s">
        <v>39</v>
      </c>
      <c r="B96" s="35"/>
      <c r="C96" s="35"/>
      <c r="D96" s="35"/>
      <c r="E96" s="35"/>
      <c r="F96" s="35"/>
      <c r="G96" s="35"/>
      <c r="H96" s="35"/>
      <c r="I96" s="35"/>
    </row>
    <row r="97" spans="1:11" x14ac:dyDescent="0.25">
      <c r="A97" s="21" t="s">
        <v>25</v>
      </c>
      <c r="B97" s="32" t="s">
        <v>26</v>
      </c>
      <c r="C97" s="33"/>
      <c r="D97" s="18">
        <v>20</v>
      </c>
      <c r="E97" s="18">
        <v>0.31</v>
      </c>
      <c r="F97" s="18">
        <v>0.02</v>
      </c>
      <c r="G97" s="18">
        <v>0.65</v>
      </c>
      <c r="H97" s="19">
        <v>4</v>
      </c>
      <c r="I97" s="18">
        <v>8.8699999999999992</v>
      </c>
    </row>
    <row r="98" spans="1:11" x14ac:dyDescent="0.25">
      <c r="A98" s="18">
        <v>268</v>
      </c>
      <c r="B98" s="32" t="s">
        <v>27</v>
      </c>
      <c r="C98" s="33"/>
      <c r="D98" s="18">
        <v>150</v>
      </c>
      <c r="E98" s="18">
        <v>13.93</v>
      </c>
      <c r="F98" s="18">
        <v>24.827000000000002</v>
      </c>
      <c r="G98" s="18">
        <v>0.72</v>
      </c>
      <c r="H98" s="18">
        <v>289.64999999999998</v>
      </c>
      <c r="I98" s="18">
        <v>55.16</v>
      </c>
    </row>
    <row r="99" spans="1:11" x14ac:dyDescent="0.25">
      <c r="A99" s="18">
        <v>376</v>
      </c>
      <c r="B99" s="32" t="s">
        <v>38</v>
      </c>
      <c r="C99" s="33"/>
      <c r="D99" s="18">
        <v>210</v>
      </c>
      <c r="E99" s="18">
        <v>0</v>
      </c>
      <c r="F99" s="18">
        <v>0</v>
      </c>
      <c r="G99" s="18">
        <v>12.201000000000001</v>
      </c>
      <c r="H99" s="18">
        <v>48.78</v>
      </c>
      <c r="I99" s="19">
        <v>2.12</v>
      </c>
    </row>
    <row r="100" spans="1:11" x14ac:dyDescent="0.25">
      <c r="A100" s="18" t="s">
        <v>25</v>
      </c>
      <c r="B100" s="32" t="s">
        <v>29</v>
      </c>
      <c r="C100" s="33"/>
      <c r="D100" s="18">
        <v>40</v>
      </c>
      <c r="E100" s="18">
        <v>3.6</v>
      </c>
      <c r="F100" s="18">
        <v>2.5</v>
      </c>
      <c r="G100" s="18">
        <v>21.8</v>
      </c>
      <c r="H100" s="18">
        <v>124.4</v>
      </c>
      <c r="I100" s="18">
        <v>5.5</v>
      </c>
    </row>
    <row r="101" spans="1:11" x14ac:dyDescent="0.25">
      <c r="A101" s="18" t="s">
        <v>19</v>
      </c>
      <c r="B101" s="32" t="s">
        <v>20</v>
      </c>
      <c r="C101" s="33"/>
      <c r="D101" s="18">
        <v>31</v>
      </c>
      <c r="E101" s="18">
        <v>4.3099999999999996</v>
      </c>
      <c r="F101" s="18">
        <v>1.0900000000000001</v>
      </c>
      <c r="G101" s="18">
        <v>26.75</v>
      </c>
      <c r="H101" s="18">
        <v>136.02000000000001</v>
      </c>
      <c r="I101" s="18">
        <v>1.98</v>
      </c>
    </row>
    <row r="102" spans="1:11" x14ac:dyDescent="0.25">
      <c r="A102" s="18" t="s">
        <v>21</v>
      </c>
      <c r="B102" s="32" t="s">
        <v>30</v>
      </c>
      <c r="C102" s="33"/>
      <c r="D102" s="18">
        <v>120</v>
      </c>
      <c r="E102" s="18">
        <v>0.54</v>
      </c>
      <c r="F102" s="18">
        <v>0.12</v>
      </c>
      <c r="G102" s="18">
        <v>4.8600000000000003</v>
      </c>
      <c r="H102" s="18">
        <v>25.8</v>
      </c>
      <c r="I102" s="19">
        <v>16.5</v>
      </c>
    </row>
    <row r="103" spans="1:11" x14ac:dyDescent="0.25">
      <c r="A103" s="18"/>
      <c r="B103" s="30" t="s">
        <v>55</v>
      </c>
      <c r="C103" s="31"/>
      <c r="D103" s="20">
        <f>SUM(D97:D102)</f>
        <v>571</v>
      </c>
      <c r="E103" s="22">
        <f t="shared" ref="E103:H103" si="11">SUM(E97:E102)</f>
        <v>22.689999999999998</v>
      </c>
      <c r="F103" s="22">
        <f t="shared" si="11"/>
        <v>28.557000000000002</v>
      </c>
      <c r="G103" s="22">
        <f t="shared" si="11"/>
        <v>66.981000000000009</v>
      </c>
      <c r="H103" s="22">
        <f t="shared" si="11"/>
        <v>628.64999999999986</v>
      </c>
      <c r="I103" s="20">
        <f>SUM(I97:I102)</f>
        <v>90.13000000000001</v>
      </c>
      <c r="K103" s="24"/>
    </row>
  </sheetData>
  <mergeCells count="96">
    <mergeCell ref="A19:I19"/>
    <mergeCell ref="B7:I8"/>
    <mergeCell ref="B9:C9"/>
    <mergeCell ref="A10:I10"/>
    <mergeCell ref="A11:I11"/>
    <mergeCell ref="B12:C12"/>
    <mergeCell ref="B13:C13"/>
    <mergeCell ref="B14:C14"/>
    <mergeCell ref="B15:C15"/>
    <mergeCell ref="B16:C16"/>
    <mergeCell ref="B17:C17"/>
    <mergeCell ref="A18:C18"/>
    <mergeCell ref="B31:C31"/>
    <mergeCell ref="B20:C20"/>
    <mergeCell ref="B21:C21"/>
    <mergeCell ref="B22:C22"/>
    <mergeCell ref="B23:C23"/>
    <mergeCell ref="B24:C24"/>
    <mergeCell ref="B25:C25"/>
    <mergeCell ref="A26:C26"/>
    <mergeCell ref="A27:I27"/>
    <mergeCell ref="B28:C28"/>
    <mergeCell ref="B29:C29"/>
    <mergeCell ref="B30:C30"/>
    <mergeCell ref="B43:C43"/>
    <mergeCell ref="B32:C32"/>
    <mergeCell ref="A33:C33"/>
    <mergeCell ref="A34:I34"/>
    <mergeCell ref="B35:C35"/>
    <mergeCell ref="B36:C36"/>
    <mergeCell ref="B37:C37"/>
    <mergeCell ref="B38:C38"/>
    <mergeCell ref="A39:C39"/>
    <mergeCell ref="A40:I40"/>
    <mergeCell ref="B41:C41"/>
    <mergeCell ref="B42:C42"/>
    <mergeCell ref="A55:C55"/>
    <mergeCell ref="B44:C44"/>
    <mergeCell ref="B45:C45"/>
    <mergeCell ref="B46:C46"/>
    <mergeCell ref="A47:C47"/>
    <mergeCell ref="A48:I48"/>
    <mergeCell ref="B49:C49"/>
    <mergeCell ref="B50:C50"/>
    <mergeCell ref="B51:C51"/>
    <mergeCell ref="B52:C52"/>
    <mergeCell ref="B53:C53"/>
    <mergeCell ref="B54:C54"/>
    <mergeCell ref="B67:C67"/>
    <mergeCell ref="A56:I56"/>
    <mergeCell ref="A57:I57"/>
    <mergeCell ref="B58:C58"/>
    <mergeCell ref="B59:C59"/>
    <mergeCell ref="B60:C60"/>
    <mergeCell ref="B61:C61"/>
    <mergeCell ref="B62:C62"/>
    <mergeCell ref="B63:C63"/>
    <mergeCell ref="A64:C64"/>
    <mergeCell ref="A65:I65"/>
    <mergeCell ref="B66:C66"/>
    <mergeCell ref="A79:I79"/>
    <mergeCell ref="B68:C68"/>
    <mergeCell ref="B69:C69"/>
    <mergeCell ref="A70:C70"/>
    <mergeCell ref="A71:I71"/>
    <mergeCell ref="B72:C72"/>
    <mergeCell ref="B73:C73"/>
    <mergeCell ref="B74:C74"/>
    <mergeCell ref="B75:C75"/>
    <mergeCell ref="B76:C76"/>
    <mergeCell ref="B77:C77"/>
    <mergeCell ref="A78:C78"/>
    <mergeCell ref="B91:C91"/>
    <mergeCell ref="B80:C80"/>
    <mergeCell ref="B81:C81"/>
    <mergeCell ref="B82:C82"/>
    <mergeCell ref="B83:C83"/>
    <mergeCell ref="B84:C84"/>
    <mergeCell ref="B85:C85"/>
    <mergeCell ref="B86:C86"/>
    <mergeCell ref="A87:C87"/>
    <mergeCell ref="A88:I88"/>
    <mergeCell ref="B89:C89"/>
    <mergeCell ref="B90:C90"/>
    <mergeCell ref="B103:C103"/>
    <mergeCell ref="B92:C92"/>
    <mergeCell ref="B93:C93"/>
    <mergeCell ref="B94:C94"/>
    <mergeCell ref="A95:C95"/>
    <mergeCell ref="A96:I96"/>
    <mergeCell ref="B97:C97"/>
    <mergeCell ref="B98:C98"/>
    <mergeCell ref="B99:C99"/>
    <mergeCell ref="B100:C100"/>
    <mergeCell ref="B101:C101"/>
    <mergeCell ref="B102:C10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2022-11-14T13:29:54Z</dcterms:modified>
</cp:coreProperties>
</file>