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7" activeTab="0"/>
  </bookViews>
  <sheets>
    <sheet name="126,18" sheetId="1" r:id="rId1"/>
  </sheets>
  <definedNames/>
  <calcPr fullCalcOnLoad="1"/>
</workbook>
</file>

<file path=xl/sharedStrings.xml><?xml version="1.0" encoding="utf-8"?>
<sst xmlns="http://schemas.openxmlformats.org/spreadsheetml/2006/main" count="177" uniqueCount="90">
  <si>
    <t>УТВЕРЖДАЮ:</t>
  </si>
  <si>
    <t>Генеральный директор</t>
  </si>
  <si>
    <t>МУП по ОШСП города Ростова-на-Дону</t>
  </si>
  <si>
    <t>Круглова Г.В.</t>
  </si>
  <si>
    <t>Примерное двухнедельное региональное меню комплексных обедов для обучающихся 5-11 классов</t>
  </si>
  <si>
    <t xml:space="preserve"> ( с 11-17 лет) + ОВЗ</t>
  </si>
  <si>
    <t xml:space="preserve">№ рецептуры </t>
  </si>
  <si>
    <t>Наименование блюда</t>
  </si>
  <si>
    <t>Выход г.</t>
  </si>
  <si>
    <t>Б гр.</t>
  </si>
  <si>
    <t>Ж гр.</t>
  </si>
  <si>
    <t>У гр.</t>
  </si>
  <si>
    <t>Энер. Цен.</t>
  </si>
  <si>
    <t>Цена</t>
  </si>
  <si>
    <t>1-я неделя</t>
  </si>
  <si>
    <t>1-й день</t>
  </si>
  <si>
    <t>21-15</t>
  </si>
  <si>
    <t xml:space="preserve">Салат из соленых огурцов </t>
  </si>
  <si>
    <t>82-15</t>
  </si>
  <si>
    <t xml:space="preserve">Борщ со свежей капусты и картофелем </t>
  </si>
  <si>
    <t>295-15</t>
  </si>
  <si>
    <t xml:space="preserve">Котлета рубленая из птицы </t>
  </si>
  <si>
    <t>302-15</t>
  </si>
  <si>
    <t xml:space="preserve">Каша гречневая рассыпчатая </t>
  </si>
  <si>
    <t xml:space="preserve">ттк </t>
  </si>
  <si>
    <t xml:space="preserve">Сок фруктовый </t>
  </si>
  <si>
    <t xml:space="preserve">хлеб </t>
  </si>
  <si>
    <t>Хлеб пшеничный</t>
  </si>
  <si>
    <t xml:space="preserve">фрукт </t>
  </si>
  <si>
    <t>Яблоко</t>
  </si>
  <si>
    <t>Итого:</t>
  </si>
  <si>
    <t>2-й день</t>
  </si>
  <si>
    <t>53-15</t>
  </si>
  <si>
    <t xml:space="preserve">Салат из свеклы с зеленым горошком </t>
  </si>
  <si>
    <t>97-15</t>
  </si>
  <si>
    <t>Суп картофельный</t>
  </si>
  <si>
    <t>229-15</t>
  </si>
  <si>
    <t>304-15</t>
  </si>
  <si>
    <t>Рис отварной</t>
  </si>
  <si>
    <t>3-й день</t>
  </si>
  <si>
    <t>Икра кабачковая</t>
  </si>
  <si>
    <t>96-15</t>
  </si>
  <si>
    <t>Рассольник Ленинградский</t>
  </si>
  <si>
    <t>29-151</t>
  </si>
  <si>
    <t>Плов из птицы(бедро) 50/150</t>
  </si>
  <si>
    <t>Дениш с малиновой  начинкой</t>
  </si>
  <si>
    <t>4-й день</t>
  </si>
  <si>
    <t>9-21</t>
  </si>
  <si>
    <t xml:space="preserve">Салат из квашеной капусты </t>
  </si>
  <si>
    <t>111-15</t>
  </si>
  <si>
    <t xml:space="preserve">Суп лапша </t>
  </si>
  <si>
    <t>Печень тушеная в соусе 50/50</t>
  </si>
  <si>
    <t xml:space="preserve">Каша пшенная </t>
  </si>
  <si>
    <t xml:space="preserve">Чай с сахаром и лимоном </t>
  </si>
  <si>
    <t>5-й день</t>
  </si>
  <si>
    <t>67-15</t>
  </si>
  <si>
    <t>Винегрет овощной</t>
  </si>
  <si>
    <t xml:space="preserve">Суп картофельный с горохом </t>
  </si>
  <si>
    <t xml:space="preserve">Макароны отварные с сыром </t>
  </si>
  <si>
    <t xml:space="preserve">Компот из смеси фруктов </t>
  </si>
  <si>
    <t xml:space="preserve">десерт </t>
  </si>
  <si>
    <t>Дениш с клубничной  начинкой</t>
  </si>
  <si>
    <t>6-й день</t>
  </si>
  <si>
    <t>Салат из квашеной капусты с луком</t>
  </si>
  <si>
    <t>Котлеты рубленые из птицы</t>
  </si>
  <si>
    <t>ттк</t>
  </si>
  <si>
    <t>2-я неделя</t>
  </si>
  <si>
    <t xml:space="preserve">Салат из свеклы отварной </t>
  </si>
  <si>
    <t>Борщ с фасолью и картофелем</t>
  </si>
  <si>
    <t>Каша пшеничная</t>
  </si>
  <si>
    <t xml:space="preserve">Напиток из шиповника </t>
  </si>
  <si>
    <t xml:space="preserve">Салат из соленых огурцов с луком </t>
  </si>
  <si>
    <t xml:space="preserve">Суп крестьянский с крупой ячневой </t>
  </si>
  <si>
    <t>Плов из птицы (бедро) 50/150</t>
  </si>
  <si>
    <t>Мармелад</t>
  </si>
  <si>
    <t>Суп картофельный с макаронными изделиями</t>
  </si>
  <si>
    <t>Шницель рыбный</t>
  </si>
  <si>
    <t xml:space="preserve">Кисель из вишни </t>
  </si>
  <si>
    <t>Салат из квашеной капусты</t>
  </si>
  <si>
    <t>Суп из овощей</t>
  </si>
  <si>
    <t>Жаркое по-домашнему 50/150</t>
  </si>
  <si>
    <t>255/332</t>
  </si>
  <si>
    <t>Печень по - строгановски 50/50</t>
  </si>
  <si>
    <t xml:space="preserve">Чай с сахаром  </t>
  </si>
  <si>
    <t xml:space="preserve">Макароны отварные </t>
  </si>
  <si>
    <t>Рыба  тушеная  в томате 75/75</t>
  </si>
  <si>
    <t xml:space="preserve">Рыба тушеная в томате с овощами 75/75 </t>
  </si>
  <si>
    <t>Напиток из смеси фруктов</t>
  </si>
  <si>
    <t>Суп лапша</t>
  </si>
  <si>
    <t>Мясо тушеное (лопатка св.) 50/50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</si>
</sst>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Arial1"/>
      <family val="0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right"/>
    </xf>
    <xf numFmtId="0" fontId="5" fillId="33" borderId="0" xfId="0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3" borderId="1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8"/>
  <sheetViews>
    <sheetView tabSelected="1" zoomScalePageLayoutView="0" workbookViewId="0" topLeftCell="B1">
      <selection activeCell="J79" sqref="J79"/>
    </sheetView>
  </sheetViews>
  <sheetFormatPr defaultColWidth="11.57421875" defaultRowHeight="12.75"/>
  <cols>
    <col min="1" max="1" width="0" style="0" hidden="1" customWidth="1"/>
    <col min="2" max="2" width="11.140625" style="0" customWidth="1"/>
    <col min="3" max="3" width="11.57421875" style="0" customWidth="1"/>
    <col min="4" max="4" width="27.00390625" style="0" customWidth="1"/>
    <col min="5" max="5" width="9.140625" style="0" customWidth="1"/>
    <col min="6" max="6" width="9.28125" style="0" customWidth="1"/>
    <col min="7" max="7" width="8.8515625" style="0" customWidth="1"/>
    <col min="8" max="8" width="9.00390625" style="0" customWidth="1"/>
    <col min="9" max="9" width="8.8515625" style="0" customWidth="1"/>
    <col min="10" max="10" width="8.57421875" style="0" customWidth="1"/>
  </cols>
  <sheetData>
    <row r="1" spans="1:10" ht="15">
      <c r="A1" s="4"/>
      <c r="B1" s="5"/>
      <c r="C1" s="5"/>
      <c r="D1" s="5"/>
      <c r="E1" s="15" t="s">
        <v>0</v>
      </c>
      <c r="F1" s="15"/>
      <c r="G1" s="5"/>
      <c r="H1" s="5"/>
      <c r="I1" s="5"/>
      <c r="J1" s="5"/>
    </row>
    <row r="2" spans="1:10" ht="15">
      <c r="A2" s="4"/>
      <c r="B2" s="5"/>
      <c r="C2" s="5"/>
      <c r="D2" s="5"/>
      <c r="E2" s="15" t="s">
        <v>1</v>
      </c>
      <c r="F2" s="15"/>
      <c r="G2" s="15"/>
      <c r="H2" s="5"/>
      <c r="I2" s="5"/>
      <c r="J2" s="5"/>
    </row>
    <row r="3" spans="1:10" ht="15">
      <c r="A3" s="4"/>
      <c r="B3" s="5"/>
      <c r="C3" s="5"/>
      <c r="D3" s="5"/>
      <c r="E3" s="15" t="s">
        <v>2</v>
      </c>
      <c r="F3" s="15"/>
      <c r="G3" s="15"/>
      <c r="H3" s="15"/>
      <c r="I3" s="5"/>
      <c r="J3" s="5"/>
    </row>
    <row r="4" spans="1:10" ht="15">
      <c r="A4" s="4"/>
      <c r="B4" s="5"/>
      <c r="C4" s="5"/>
      <c r="D4" s="5"/>
      <c r="E4" s="6"/>
      <c r="F4" s="6"/>
      <c r="G4" s="15" t="s">
        <v>3</v>
      </c>
      <c r="H4" s="15"/>
      <c r="I4" s="5"/>
      <c r="J4" s="5"/>
    </row>
    <row r="5" spans="1:10" ht="15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5">
      <c r="A6" s="1"/>
      <c r="B6" s="16" t="s">
        <v>4</v>
      </c>
      <c r="C6" s="17"/>
      <c r="D6" s="17"/>
      <c r="E6" s="17"/>
      <c r="F6" s="17"/>
      <c r="G6" s="17"/>
      <c r="H6" s="17"/>
      <c r="I6" s="17"/>
      <c r="J6" s="17"/>
    </row>
    <row r="7" spans="1:10" ht="15">
      <c r="A7" s="1"/>
      <c r="B7" s="19" t="s">
        <v>5</v>
      </c>
      <c r="C7" s="20"/>
      <c r="D7" s="20"/>
      <c r="E7" s="20"/>
      <c r="F7" s="20"/>
      <c r="G7" s="20"/>
      <c r="H7" s="20"/>
      <c r="I7" s="20"/>
      <c r="J7" s="20"/>
    </row>
    <row r="8" spans="1:10" ht="30" customHeight="1">
      <c r="A8" s="7"/>
      <c r="B8" s="12" t="s">
        <v>6</v>
      </c>
      <c r="C8" s="18" t="s">
        <v>7</v>
      </c>
      <c r="D8" s="18"/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</row>
    <row r="9" spans="1:10" ht="15">
      <c r="A9" s="7"/>
      <c r="B9" s="23" t="s">
        <v>14</v>
      </c>
      <c r="C9" s="23"/>
      <c r="D9" s="23"/>
      <c r="E9" s="23"/>
      <c r="F9" s="23"/>
      <c r="G9" s="23"/>
      <c r="H9" s="23"/>
      <c r="I9" s="23"/>
      <c r="J9" s="23"/>
    </row>
    <row r="10" spans="1:10" ht="15">
      <c r="A10" s="7"/>
      <c r="B10" s="24" t="s">
        <v>15</v>
      </c>
      <c r="C10" s="24"/>
      <c r="D10" s="24"/>
      <c r="E10" s="24"/>
      <c r="F10" s="24"/>
      <c r="G10" s="24"/>
      <c r="H10" s="24"/>
      <c r="I10" s="24"/>
      <c r="J10" s="24"/>
    </row>
    <row r="11" spans="1:10" ht="15">
      <c r="A11" s="7"/>
      <c r="B11" s="11" t="s">
        <v>16</v>
      </c>
      <c r="C11" s="21" t="s">
        <v>17</v>
      </c>
      <c r="D11" s="21"/>
      <c r="E11" s="11">
        <v>50</v>
      </c>
      <c r="F11" s="11">
        <v>0.33</v>
      </c>
      <c r="G11" s="11">
        <v>0.12</v>
      </c>
      <c r="H11" s="11">
        <v>1.12</v>
      </c>
      <c r="I11" s="11">
        <v>14.4</v>
      </c>
      <c r="J11" s="11">
        <v>12.17</v>
      </c>
    </row>
    <row r="12" spans="1:10" ht="15">
      <c r="A12" s="7"/>
      <c r="B12" s="11" t="s">
        <v>18</v>
      </c>
      <c r="C12" s="21" t="s">
        <v>19</v>
      </c>
      <c r="D12" s="21"/>
      <c r="E12" s="11">
        <v>200</v>
      </c>
      <c r="F12" s="11">
        <v>1.44</v>
      </c>
      <c r="G12" s="11">
        <v>6.94</v>
      </c>
      <c r="H12" s="11">
        <v>8.55</v>
      </c>
      <c r="I12" s="11">
        <v>83</v>
      </c>
      <c r="J12" s="11">
        <v>9.69</v>
      </c>
    </row>
    <row r="13" spans="1:10" ht="15">
      <c r="A13" s="7"/>
      <c r="B13" s="11" t="s">
        <v>20</v>
      </c>
      <c r="C13" s="21" t="s">
        <v>21</v>
      </c>
      <c r="D13" s="21"/>
      <c r="E13" s="11">
        <v>90</v>
      </c>
      <c r="F13" s="11">
        <v>11.3</v>
      </c>
      <c r="G13" s="11">
        <v>11.27</v>
      </c>
      <c r="H13" s="11">
        <v>0.11</v>
      </c>
      <c r="I13" s="11">
        <v>147.38</v>
      </c>
      <c r="J13" s="11">
        <v>41.45</v>
      </c>
    </row>
    <row r="14" spans="1:10" ht="15">
      <c r="A14" s="7"/>
      <c r="B14" s="11" t="s">
        <v>22</v>
      </c>
      <c r="C14" s="21" t="s">
        <v>23</v>
      </c>
      <c r="D14" s="21"/>
      <c r="E14" s="11">
        <v>150</v>
      </c>
      <c r="F14" s="11">
        <v>5.91</v>
      </c>
      <c r="G14" s="11">
        <v>6.09</v>
      </c>
      <c r="H14" s="11">
        <v>38.64</v>
      </c>
      <c r="I14" s="11">
        <v>247.8</v>
      </c>
      <c r="J14" s="11">
        <v>20.51</v>
      </c>
    </row>
    <row r="15" spans="1:10" ht="15">
      <c r="A15" s="8"/>
      <c r="B15" s="11" t="s">
        <v>24</v>
      </c>
      <c r="C15" s="21" t="s">
        <v>25</v>
      </c>
      <c r="D15" s="21"/>
      <c r="E15" s="11">
        <v>200</v>
      </c>
      <c r="F15" s="11">
        <v>0.06</v>
      </c>
      <c r="G15" s="11">
        <v>0.16</v>
      </c>
      <c r="H15" s="11">
        <v>27.8</v>
      </c>
      <c r="I15" s="11">
        <v>114.6</v>
      </c>
      <c r="J15" s="11">
        <v>23.68</v>
      </c>
    </row>
    <row r="16" spans="1:10" ht="15">
      <c r="A16" s="8"/>
      <c r="B16" s="11" t="s">
        <v>26</v>
      </c>
      <c r="C16" s="21" t="s">
        <v>27</v>
      </c>
      <c r="D16" s="21"/>
      <c r="E16" s="11">
        <v>35</v>
      </c>
      <c r="F16" s="11">
        <v>1.32</v>
      </c>
      <c r="G16" s="11">
        <v>0.24</v>
      </c>
      <c r="H16" s="11">
        <v>7.93</v>
      </c>
      <c r="I16" s="11">
        <v>39.6</v>
      </c>
      <c r="J16" s="11">
        <v>2.18</v>
      </c>
    </row>
    <row r="17" spans="1:10" ht="15">
      <c r="A17" s="7"/>
      <c r="B17" s="11" t="s">
        <v>28</v>
      </c>
      <c r="C17" s="25" t="s">
        <v>29</v>
      </c>
      <c r="D17" s="25"/>
      <c r="E17" s="11">
        <v>120</v>
      </c>
      <c r="F17" s="11">
        <v>0.4</v>
      </c>
      <c r="G17" s="11">
        <v>0.2</v>
      </c>
      <c r="H17" s="11">
        <v>9.8</v>
      </c>
      <c r="I17" s="11">
        <v>47</v>
      </c>
      <c r="J17" s="11">
        <v>16.5</v>
      </c>
    </row>
    <row r="18" spans="1:10" ht="15">
      <c r="A18" s="7"/>
      <c r="B18" s="24" t="s">
        <v>30</v>
      </c>
      <c r="C18" s="24"/>
      <c r="D18" s="24"/>
      <c r="E18" s="10">
        <f aca="true" t="shared" si="0" ref="E18:J18">SUM(E11:E17)</f>
        <v>845</v>
      </c>
      <c r="F18" s="10">
        <f t="shared" si="0"/>
        <v>20.759999999999998</v>
      </c>
      <c r="G18" s="10">
        <f t="shared" si="0"/>
        <v>25.019999999999996</v>
      </c>
      <c r="H18" s="10">
        <f t="shared" si="0"/>
        <v>93.95</v>
      </c>
      <c r="I18" s="10">
        <f t="shared" si="0"/>
        <v>693.7800000000001</v>
      </c>
      <c r="J18" s="10">
        <f t="shared" si="0"/>
        <v>126.18</v>
      </c>
    </row>
    <row r="19" spans="1:10" ht="15">
      <c r="A19" s="7"/>
      <c r="B19" s="24" t="s">
        <v>31</v>
      </c>
      <c r="C19" s="24"/>
      <c r="D19" s="24"/>
      <c r="E19" s="24"/>
      <c r="F19" s="24"/>
      <c r="G19" s="24"/>
      <c r="H19" s="24"/>
      <c r="I19" s="24"/>
      <c r="J19" s="24"/>
    </row>
    <row r="20" spans="1:10" ht="15">
      <c r="A20" s="7"/>
      <c r="B20" s="11" t="s">
        <v>32</v>
      </c>
      <c r="C20" s="21" t="s">
        <v>33</v>
      </c>
      <c r="D20" s="21"/>
      <c r="E20" s="11">
        <v>100</v>
      </c>
      <c r="F20" s="11">
        <v>1.66</v>
      </c>
      <c r="G20" s="11">
        <v>0.12</v>
      </c>
      <c r="H20" s="11">
        <v>2.2800000000000002</v>
      </c>
      <c r="I20" s="11">
        <v>14.4</v>
      </c>
      <c r="J20" s="11">
        <v>21.11</v>
      </c>
    </row>
    <row r="21" spans="1:10" ht="15">
      <c r="A21" s="7"/>
      <c r="B21" s="11" t="s">
        <v>34</v>
      </c>
      <c r="C21" s="21" t="s">
        <v>35</v>
      </c>
      <c r="D21" s="21"/>
      <c r="E21" s="11">
        <v>200</v>
      </c>
      <c r="F21" s="11">
        <v>4.98</v>
      </c>
      <c r="G21" s="11">
        <v>3.08</v>
      </c>
      <c r="H21" s="11">
        <v>16.04</v>
      </c>
      <c r="I21" s="11">
        <v>112.41</v>
      </c>
      <c r="J21" s="11">
        <v>11.03</v>
      </c>
    </row>
    <row r="22" spans="1:10" ht="15">
      <c r="A22" s="7"/>
      <c r="B22" s="11" t="s">
        <v>36</v>
      </c>
      <c r="C22" s="21" t="s">
        <v>86</v>
      </c>
      <c r="D22" s="21"/>
      <c r="E22" s="11">
        <v>150</v>
      </c>
      <c r="F22" s="11">
        <v>12.15</v>
      </c>
      <c r="G22" s="11">
        <v>11.95</v>
      </c>
      <c r="H22" s="11">
        <v>3.8</v>
      </c>
      <c r="I22" s="11">
        <v>155</v>
      </c>
      <c r="J22" s="11">
        <v>42.57</v>
      </c>
    </row>
    <row r="23" spans="1:10" ht="15">
      <c r="A23" s="7"/>
      <c r="B23" s="11" t="s">
        <v>37</v>
      </c>
      <c r="C23" s="21" t="s">
        <v>38</v>
      </c>
      <c r="D23" s="21"/>
      <c r="E23" s="11">
        <v>180</v>
      </c>
      <c r="F23" s="11">
        <v>3.8</v>
      </c>
      <c r="G23" s="11">
        <v>5.37</v>
      </c>
      <c r="H23" s="11">
        <v>40</v>
      </c>
      <c r="I23" s="11">
        <v>209.4</v>
      </c>
      <c r="J23" s="11">
        <v>19.9</v>
      </c>
    </row>
    <row r="24" spans="1:10" ht="15">
      <c r="A24" s="7"/>
      <c r="B24" s="11" t="s">
        <v>24</v>
      </c>
      <c r="C24" s="21" t="s">
        <v>87</v>
      </c>
      <c r="D24" s="21"/>
      <c r="E24" s="11">
        <v>200</v>
      </c>
      <c r="F24" s="11">
        <v>0.2</v>
      </c>
      <c r="G24" s="11">
        <v>0.16</v>
      </c>
      <c r="H24" s="11">
        <v>20.31</v>
      </c>
      <c r="I24" s="11">
        <v>83.12</v>
      </c>
      <c r="J24" s="11">
        <v>12.08</v>
      </c>
    </row>
    <row r="25" spans="1:10" ht="15">
      <c r="A25" s="7"/>
      <c r="B25" s="11" t="s">
        <v>26</v>
      </c>
      <c r="C25" s="21" t="s">
        <v>27</v>
      </c>
      <c r="D25" s="21"/>
      <c r="E25" s="11">
        <v>26</v>
      </c>
      <c r="F25" s="11">
        <v>1.6800000000000002</v>
      </c>
      <c r="G25" s="11">
        <v>0.35</v>
      </c>
      <c r="H25" s="11">
        <v>9.15</v>
      </c>
      <c r="I25" s="11">
        <v>49.5</v>
      </c>
      <c r="J25" s="11">
        <v>1.61</v>
      </c>
    </row>
    <row r="26" spans="1:10" ht="15">
      <c r="A26" s="7"/>
      <c r="B26" s="11" t="s">
        <v>28</v>
      </c>
      <c r="C26" s="25" t="s">
        <v>29</v>
      </c>
      <c r="D26" s="25"/>
      <c r="E26" s="11">
        <v>130</v>
      </c>
      <c r="F26" s="11">
        <v>2.52</v>
      </c>
      <c r="G26" s="11">
        <v>7.98</v>
      </c>
      <c r="H26" s="11">
        <v>28.14</v>
      </c>
      <c r="I26" s="11">
        <v>193.2</v>
      </c>
      <c r="J26" s="11">
        <v>17.88</v>
      </c>
    </row>
    <row r="27" spans="1:10" ht="15">
      <c r="A27" s="7"/>
      <c r="B27" s="24" t="s">
        <v>30</v>
      </c>
      <c r="C27" s="24"/>
      <c r="D27" s="24"/>
      <c r="E27" s="10">
        <f aca="true" t="shared" si="1" ref="E27:J27">SUM(E20:E26)</f>
        <v>986</v>
      </c>
      <c r="F27" s="10">
        <f t="shared" si="1"/>
        <v>26.99</v>
      </c>
      <c r="G27" s="10">
        <f t="shared" si="1"/>
        <v>29.01</v>
      </c>
      <c r="H27" s="10">
        <f t="shared" si="1"/>
        <v>119.72000000000001</v>
      </c>
      <c r="I27" s="10">
        <f t="shared" si="1"/>
        <v>817.03</v>
      </c>
      <c r="J27" s="10">
        <f t="shared" si="1"/>
        <v>126.18</v>
      </c>
    </row>
    <row r="28" spans="1:10" ht="15">
      <c r="A28" s="7"/>
      <c r="B28" s="24" t="s">
        <v>39</v>
      </c>
      <c r="C28" s="24"/>
      <c r="D28" s="24"/>
      <c r="E28" s="24"/>
      <c r="F28" s="24"/>
      <c r="G28" s="24"/>
      <c r="H28" s="24"/>
      <c r="I28" s="24"/>
      <c r="J28" s="24"/>
    </row>
    <row r="29" spans="1:10" ht="15">
      <c r="A29" s="7"/>
      <c r="B29" s="11"/>
      <c r="C29" s="21" t="s">
        <v>40</v>
      </c>
      <c r="D29" s="21"/>
      <c r="E29" s="11">
        <v>75</v>
      </c>
      <c r="F29" s="11">
        <v>0.91</v>
      </c>
      <c r="G29" s="11">
        <v>0.15</v>
      </c>
      <c r="H29" s="11">
        <v>2.2800000000000002</v>
      </c>
      <c r="I29" s="11">
        <v>14.4</v>
      </c>
      <c r="J29" s="11">
        <v>18</v>
      </c>
    </row>
    <row r="30" spans="1:10" ht="15">
      <c r="A30" s="7"/>
      <c r="B30" s="11" t="s">
        <v>41</v>
      </c>
      <c r="C30" s="21" t="s">
        <v>42</v>
      </c>
      <c r="D30" s="21"/>
      <c r="E30" s="11">
        <v>200</v>
      </c>
      <c r="F30" s="11">
        <v>1.61</v>
      </c>
      <c r="G30" s="11">
        <v>8.14</v>
      </c>
      <c r="H30" s="11">
        <v>9.58</v>
      </c>
      <c r="I30" s="11">
        <v>171.6</v>
      </c>
      <c r="J30" s="14">
        <v>11.73</v>
      </c>
    </row>
    <row r="31" spans="1:10" ht="15">
      <c r="A31" s="7"/>
      <c r="B31" s="11" t="s">
        <v>43</v>
      </c>
      <c r="C31" s="21" t="s">
        <v>44</v>
      </c>
      <c r="D31" s="21"/>
      <c r="E31" s="11">
        <v>200</v>
      </c>
      <c r="F31" s="11">
        <v>18.51</v>
      </c>
      <c r="G31" s="11">
        <v>16.71</v>
      </c>
      <c r="H31" s="11">
        <v>27.34</v>
      </c>
      <c r="I31" s="11">
        <v>274</v>
      </c>
      <c r="J31" s="11">
        <v>44.33</v>
      </c>
    </row>
    <row r="32" spans="1:10" ht="15">
      <c r="A32" s="7"/>
      <c r="B32" s="11" t="s">
        <v>24</v>
      </c>
      <c r="C32" s="21" t="s">
        <v>25</v>
      </c>
      <c r="D32" s="21"/>
      <c r="E32" s="11">
        <v>200</v>
      </c>
      <c r="F32" s="11">
        <v>0.16</v>
      </c>
      <c r="G32" s="11">
        <v>0.16</v>
      </c>
      <c r="H32" s="11">
        <v>27.8</v>
      </c>
      <c r="I32" s="11">
        <v>114.6</v>
      </c>
      <c r="J32" s="11">
        <v>23.68</v>
      </c>
    </row>
    <row r="33" spans="1:10" ht="15">
      <c r="A33" s="7"/>
      <c r="B33" s="11" t="s">
        <v>26</v>
      </c>
      <c r="C33" s="21" t="s">
        <v>27</v>
      </c>
      <c r="D33" s="21"/>
      <c r="E33" s="11">
        <v>47</v>
      </c>
      <c r="F33" s="11">
        <v>3.89</v>
      </c>
      <c r="G33" s="11">
        <v>0.99</v>
      </c>
      <c r="H33" s="11">
        <v>24.35</v>
      </c>
      <c r="I33" s="11">
        <v>123.88</v>
      </c>
      <c r="J33" s="11">
        <v>3</v>
      </c>
    </row>
    <row r="34" spans="1:10" ht="15">
      <c r="A34" s="7"/>
      <c r="B34" s="11" t="s">
        <v>60</v>
      </c>
      <c r="C34" s="21" t="s">
        <v>45</v>
      </c>
      <c r="D34" s="21"/>
      <c r="E34" s="11">
        <v>30</v>
      </c>
      <c r="F34" s="11">
        <v>1.7000000000000002</v>
      </c>
      <c r="G34" s="11">
        <v>1.7000000000000002</v>
      </c>
      <c r="H34" s="11">
        <v>1.7000000000000002</v>
      </c>
      <c r="I34" s="11">
        <v>94</v>
      </c>
      <c r="J34" s="11">
        <v>10.31</v>
      </c>
    </row>
    <row r="35" spans="1:10" ht="15">
      <c r="A35" s="7"/>
      <c r="B35" s="11" t="s">
        <v>28</v>
      </c>
      <c r="C35" s="25" t="s">
        <v>29</v>
      </c>
      <c r="D35" s="25"/>
      <c r="E35" s="11">
        <v>110</v>
      </c>
      <c r="F35" s="11">
        <v>0.4</v>
      </c>
      <c r="G35" s="11">
        <v>0.4</v>
      </c>
      <c r="H35" s="11">
        <v>14.8</v>
      </c>
      <c r="I35" s="11">
        <v>70.5</v>
      </c>
      <c r="J35" s="11">
        <v>15.13</v>
      </c>
    </row>
    <row r="36" spans="1:10" ht="15">
      <c r="A36" s="7"/>
      <c r="B36" s="24" t="s">
        <v>30</v>
      </c>
      <c r="C36" s="24"/>
      <c r="D36" s="24"/>
      <c r="E36" s="10">
        <f aca="true" t="shared" si="2" ref="E36:J36">SUM(E29:E35)</f>
        <v>862</v>
      </c>
      <c r="F36" s="10">
        <f t="shared" si="2"/>
        <v>27.18</v>
      </c>
      <c r="G36" s="10">
        <f t="shared" si="2"/>
        <v>28.249999999999996</v>
      </c>
      <c r="H36" s="10">
        <f t="shared" si="2"/>
        <v>107.85</v>
      </c>
      <c r="I36" s="10">
        <f t="shared" si="2"/>
        <v>862.98</v>
      </c>
      <c r="J36" s="10">
        <f t="shared" si="2"/>
        <v>126.18</v>
      </c>
    </row>
    <row r="37" spans="1:10" ht="15">
      <c r="A37" s="7"/>
      <c r="B37" s="24" t="s">
        <v>46</v>
      </c>
      <c r="C37" s="24"/>
      <c r="D37" s="24"/>
      <c r="E37" s="24"/>
      <c r="F37" s="24"/>
      <c r="G37" s="24"/>
      <c r="H37" s="24"/>
      <c r="I37" s="24"/>
      <c r="J37" s="24"/>
    </row>
    <row r="38" spans="1:10" ht="15">
      <c r="A38" s="7"/>
      <c r="B38" s="11" t="s">
        <v>47</v>
      </c>
      <c r="C38" s="21" t="s">
        <v>48</v>
      </c>
      <c r="D38" s="21"/>
      <c r="E38" s="11">
        <v>60</v>
      </c>
      <c r="F38" s="11">
        <v>0.82</v>
      </c>
      <c r="G38" s="11">
        <v>0.25</v>
      </c>
      <c r="H38" s="11">
        <v>3.1</v>
      </c>
      <c r="I38" s="11">
        <v>14.4</v>
      </c>
      <c r="J38" s="11">
        <v>12.84</v>
      </c>
    </row>
    <row r="39" spans="1:10" ht="15">
      <c r="A39" s="7"/>
      <c r="B39" s="11" t="s">
        <v>49</v>
      </c>
      <c r="C39" s="21" t="s">
        <v>50</v>
      </c>
      <c r="D39" s="21"/>
      <c r="E39" s="11">
        <v>200</v>
      </c>
      <c r="F39" s="11">
        <v>5.57</v>
      </c>
      <c r="G39" s="11">
        <v>7.13</v>
      </c>
      <c r="H39" s="11">
        <v>9.9</v>
      </c>
      <c r="I39" s="11">
        <v>126.4</v>
      </c>
      <c r="J39" s="11">
        <v>4.77</v>
      </c>
    </row>
    <row r="40" spans="1:10" ht="15">
      <c r="A40" s="7"/>
      <c r="B40" s="11">
        <v>261</v>
      </c>
      <c r="C40" s="21" t="s">
        <v>51</v>
      </c>
      <c r="D40" s="21"/>
      <c r="E40" s="11">
        <v>100</v>
      </c>
      <c r="F40" s="11">
        <v>13.26</v>
      </c>
      <c r="G40" s="11">
        <v>11.23</v>
      </c>
      <c r="H40" s="11">
        <v>3.52</v>
      </c>
      <c r="I40" s="11">
        <v>185</v>
      </c>
      <c r="J40" s="11">
        <v>76.75</v>
      </c>
    </row>
    <row r="41" spans="1:10" ht="15">
      <c r="A41" s="7"/>
      <c r="B41" s="11">
        <v>302</v>
      </c>
      <c r="C41" s="21" t="s">
        <v>52</v>
      </c>
      <c r="D41" s="21"/>
      <c r="E41" s="11">
        <v>160</v>
      </c>
      <c r="F41" s="11">
        <v>6.32</v>
      </c>
      <c r="G41" s="11">
        <v>4.5</v>
      </c>
      <c r="H41" s="11">
        <v>20.9</v>
      </c>
      <c r="I41" s="11">
        <v>221.35</v>
      </c>
      <c r="J41" s="11">
        <v>12.14</v>
      </c>
    </row>
    <row r="42" spans="1:10" ht="15">
      <c r="A42" s="7"/>
      <c r="B42" s="11">
        <v>377</v>
      </c>
      <c r="C42" s="21" t="s">
        <v>53</v>
      </c>
      <c r="D42" s="21"/>
      <c r="E42" s="11">
        <v>214</v>
      </c>
      <c r="F42" s="11">
        <v>0.30000000000000004</v>
      </c>
      <c r="G42" s="11">
        <v>0.1</v>
      </c>
      <c r="H42" s="11">
        <v>28.2</v>
      </c>
      <c r="I42" s="11">
        <v>116.6</v>
      </c>
      <c r="J42" s="11">
        <v>3.29</v>
      </c>
    </row>
    <row r="43" spans="1:10" ht="15">
      <c r="A43" s="7"/>
      <c r="B43" s="11" t="s">
        <v>26</v>
      </c>
      <c r="C43" s="21" t="s">
        <v>27</v>
      </c>
      <c r="D43" s="21"/>
      <c r="E43" s="11">
        <v>42</v>
      </c>
      <c r="F43" s="11">
        <v>3.8</v>
      </c>
      <c r="G43" s="11">
        <v>0.4</v>
      </c>
      <c r="H43" s="11">
        <v>36.18</v>
      </c>
      <c r="I43" s="11">
        <v>108.14</v>
      </c>
      <c r="J43" s="11">
        <v>2.64</v>
      </c>
    </row>
    <row r="44" spans="1:10" ht="15">
      <c r="A44" s="7"/>
      <c r="B44" s="11" t="s">
        <v>28</v>
      </c>
      <c r="C44" s="25" t="s">
        <v>29</v>
      </c>
      <c r="D44" s="25"/>
      <c r="E44" s="11">
        <v>100</v>
      </c>
      <c r="F44" s="11">
        <v>0.4</v>
      </c>
      <c r="G44" s="11">
        <v>0.2</v>
      </c>
      <c r="H44" s="11">
        <v>9.8</v>
      </c>
      <c r="I44" s="11">
        <v>47</v>
      </c>
      <c r="J44" s="11">
        <v>13.75</v>
      </c>
    </row>
    <row r="45" spans="1:11" ht="15">
      <c r="A45" s="7"/>
      <c r="B45" s="24" t="s">
        <v>30</v>
      </c>
      <c r="C45" s="24"/>
      <c r="D45" s="24"/>
      <c r="E45" s="10">
        <f aca="true" t="shared" si="3" ref="E45:J45">SUM(E38:E44)</f>
        <v>876</v>
      </c>
      <c r="F45" s="10">
        <f t="shared" si="3"/>
        <v>30.47</v>
      </c>
      <c r="G45" s="10">
        <f t="shared" si="3"/>
        <v>23.81</v>
      </c>
      <c r="H45" s="10">
        <f t="shared" si="3"/>
        <v>111.60000000000001</v>
      </c>
      <c r="I45" s="10">
        <f t="shared" si="3"/>
        <v>818.89</v>
      </c>
      <c r="J45" s="10">
        <f t="shared" si="3"/>
        <v>126.18</v>
      </c>
      <c r="K45" s="2"/>
    </row>
    <row r="46" spans="1:10" ht="15">
      <c r="A46" s="7"/>
      <c r="B46" s="24" t="s">
        <v>54</v>
      </c>
      <c r="C46" s="24"/>
      <c r="D46" s="24"/>
      <c r="E46" s="24"/>
      <c r="F46" s="24"/>
      <c r="G46" s="24"/>
      <c r="H46" s="24"/>
      <c r="I46" s="24"/>
      <c r="J46" s="24"/>
    </row>
    <row r="47" spans="1:10" ht="15">
      <c r="A47" s="7"/>
      <c r="B47" s="11" t="s">
        <v>55</v>
      </c>
      <c r="C47" s="21" t="s">
        <v>56</v>
      </c>
      <c r="D47" s="21"/>
      <c r="E47" s="11">
        <v>100</v>
      </c>
      <c r="F47" s="11">
        <v>0.66</v>
      </c>
      <c r="G47" s="11">
        <v>0.12</v>
      </c>
      <c r="H47" s="11">
        <v>2.2800000000000002</v>
      </c>
      <c r="I47" s="11">
        <v>14.4</v>
      </c>
      <c r="J47" s="11">
        <v>16.06</v>
      </c>
    </row>
    <row r="48" spans="1:10" ht="15">
      <c r="A48" s="7"/>
      <c r="B48" s="11">
        <v>102</v>
      </c>
      <c r="C48" s="21" t="s">
        <v>57</v>
      </c>
      <c r="D48" s="21"/>
      <c r="E48" s="11">
        <v>200</v>
      </c>
      <c r="F48" s="11">
        <v>4.39</v>
      </c>
      <c r="G48" s="11">
        <v>4.22</v>
      </c>
      <c r="H48" s="11">
        <v>8.23</v>
      </c>
      <c r="I48" s="11">
        <v>118.6</v>
      </c>
      <c r="J48" s="11">
        <v>8.35</v>
      </c>
    </row>
    <row r="49" spans="1:10" ht="15">
      <c r="A49" s="7"/>
      <c r="B49" s="11">
        <v>204</v>
      </c>
      <c r="C49" s="21" t="s">
        <v>58</v>
      </c>
      <c r="D49" s="21"/>
      <c r="E49" s="11">
        <v>200</v>
      </c>
      <c r="F49" s="11">
        <v>7.91</v>
      </c>
      <c r="G49" s="11">
        <v>6.13</v>
      </c>
      <c r="H49" s="11">
        <v>22.89</v>
      </c>
      <c r="I49" s="11">
        <v>223.08</v>
      </c>
      <c r="J49" s="11">
        <v>58.65</v>
      </c>
    </row>
    <row r="50" spans="1:10" ht="15">
      <c r="A50" s="7"/>
      <c r="B50" s="11">
        <v>342</v>
      </c>
      <c r="C50" s="21" t="s">
        <v>59</v>
      </c>
      <c r="D50" s="21"/>
      <c r="E50" s="11">
        <v>200</v>
      </c>
      <c r="F50" s="11">
        <v>0.13</v>
      </c>
      <c r="G50" s="11">
        <v>0.02</v>
      </c>
      <c r="H50" s="11">
        <v>15.2</v>
      </c>
      <c r="I50" s="11">
        <v>62</v>
      </c>
      <c r="J50" s="11">
        <v>11.27</v>
      </c>
    </row>
    <row r="51" spans="1:10" ht="15">
      <c r="A51" s="7"/>
      <c r="B51" s="11" t="s">
        <v>26</v>
      </c>
      <c r="C51" s="21" t="s">
        <v>27</v>
      </c>
      <c r="D51" s="21"/>
      <c r="E51" s="11">
        <v>34</v>
      </c>
      <c r="F51" s="11">
        <v>3.8</v>
      </c>
      <c r="G51" s="11">
        <v>0.4</v>
      </c>
      <c r="H51" s="11">
        <v>36.18</v>
      </c>
      <c r="I51" s="11">
        <v>108.14</v>
      </c>
      <c r="J51" s="11">
        <v>2.15</v>
      </c>
    </row>
    <row r="52" spans="1:10" ht="15">
      <c r="A52" s="7"/>
      <c r="B52" s="11" t="s">
        <v>60</v>
      </c>
      <c r="C52" s="21" t="s">
        <v>61</v>
      </c>
      <c r="D52" s="21"/>
      <c r="E52" s="11">
        <v>31</v>
      </c>
      <c r="F52" s="11">
        <v>0.44</v>
      </c>
      <c r="G52" s="11">
        <v>0.44</v>
      </c>
      <c r="H52" s="11">
        <v>10.78</v>
      </c>
      <c r="I52" s="11">
        <v>51.7</v>
      </c>
      <c r="J52" s="11">
        <v>13.2</v>
      </c>
    </row>
    <row r="53" spans="1:10" ht="15">
      <c r="A53" s="7"/>
      <c r="B53" s="11" t="s">
        <v>28</v>
      </c>
      <c r="C53" s="25" t="s">
        <v>29</v>
      </c>
      <c r="D53" s="25"/>
      <c r="E53" s="11">
        <v>120</v>
      </c>
      <c r="F53" s="11">
        <v>0.4</v>
      </c>
      <c r="G53" s="11">
        <v>0.2</v>
      </c>
      <c r="H53" s="11">
        <v>9.8</v>
      </c>
      <c r="I53" s="11">
        <v>47</v>
      </c>
      <c r="J53" s="11">
        <v>16.5</v>
      </c>
    </row>
    <row r="54" spans="1:10" ht="15">
      <c r="A54" s="7"/>
      <c r="B54" s="24" t="s">
        <v>30</v>
      </c>
      <c r="C54" s="24"/>
      <c r="D54" s="24"/>
      <c r="E54" s="10">
        <f aca="true" t="shared" si="4" ref="E54:J54">SUM(E47:E53)</f>
        <v>885</v>
      </c>
      <c r="F54" s="10">
        <f t="shared" si="4"/>
        <v>17.73</v>
      </c>
      <c r="G54" s="10">
        <f t="shared" si="4"/>
        <v>11.529999999999998</v>
      </c>
      <c r="H54" s="10">
        <f t="shared" si="4"/>
        <v>105.36</v>
      </c>
      <c r="I54" s="10">
        <f t="shared" si="4"/>
        <v>624.9200000000001</v>
      </c>
      <c r="J54" s="10">
        <f t="shared" si="4"/>
        <v>126.18</v>
      </c>
    </row>
    <row r="55" spans="1:10" ht="15">
      <c r="A55" s="7"/>
      <c r="B55" s="24" t="s">
        <v>62</v>
      </c>
      <c r="C55" s="24"/>
      <c r="D55" s="24"/>
      <c r="E55" s="24"/>
      <c r="F55" s="24"/>
      <c r="G55" s="24"/>
      <c r="H55" s="24"/>
      <c r="I55" s="24"/>
      <c r="J55" s="24"/>
    </row>
    <row r="56" spans="1:10" ht="15">
      <c r="A56" s="7"/>
      <c r="B56" s="11" t="s">
        <v>47</v>
      </c>
      <c r="C56" s="21" t="s">
        <v>63</v>
      </c>
      <c r="D56" s="21"/>
      <c r="E56" s="11">
        <v>80</v>
      </c>
      <c r="F56" s="11">
        <v>0.38</v>
      </c>
      <c r="G56" s="11">
        <v>3.05</v>
      </c>
      <c r="H56" s="11">
        <v>2.23</v>
      </c>
      <c r="I56" s="11">
        <v>38.18</v>
      </c>
      <c r="J56" s="11">
        <v>17.12</v>
      </c>
    </row>
    <row r="57" spans="1:10" ht="15">
      <c r="A57" s="7"/>
      <c r="B57" s="11">
        <v>111</v>
      </c>
      <c r="C57" s="21" t="s">
        <v>88</v>
      </c>
      <c r="D57" s="21"/>
      <c r="E57" s="11">
        <v>200</v>
      </c>
      <c r="F57" s="11">
        <v>5.57</v>
      </c>
      <c r="G57" s="11">
        <v>7.13</v>
      </c>
      <c r="H57" s="11">
        <v>9.9</v>
      </c>
      <c r="I57" s="11">
        <v>126.44</v>
      </c>
      <c r="J57" s="11">
        <v>4.77</v>
      </c>
    </row>
    <row r="58" spans="1:10" ht="15">
      <c r="A58" s="7"/>
      <c r="B58" s="11">
        <v>295</v>
      </c>
      <c r="C58" s="21" t="s">
        <v>64</v>
      </c>
      <c r="D58" s="21"/>
      <c r="E58" s="11">
        <v>90</v>
      </c>
      <c r="F58" s="11">
        <v>11.3</v>
      </c>
      <c r="G58" s="11">
        <v>11.27</v>
      </c>
      <c r="H58" s="11">
        <v>0.11</v>
      </c>
      <c r="I58" s="11">
        <v>147.38</v>
      </c>
      <c r="J58" s="11">
        <v>41.45</v>
      </c>
    </row>
    <row r="59" spans="1:10" ht="15">
      <c r="A59" s="7"/>
      <c r="B59" s="11">
        <v>304</v>
      </c>
      <c r="C59" s="21" t="s">
        <v>38</v>
      </c>
      <c r="D59" s="21"/>
      <c r="E59" s="11">
        <v>180</v>
      </c>
      <c r="F59" s="11">
        <v>3.8</v>
      </c>
      <c r="G59" s="11">
        <v>5.37</v>
      </c>
      <c r="H59" s="11">
        <v>40</v>
      </c>
      <c r="I59" s="11">
        <v>209.4</v>
      </c>
      <c r="J59" s="14">
        <v>19.9</v>
      </c>
    </row>
    <row r="60" spans="1:10" ht="15">
      <c r="A60" s="7"/>
      <c r="B60" s="11" t="s">
        <v>65</v>
      </c>
      <c r="C60" s="21" t="s">
        <v>25</v>
      </c>
      <c r="D60" s="21"/>
      <c r="E60" s="11">
        <v>200</v>
      </c>
      <c r="F60" s="11">
        <v>0.16</v>
      </c>
      <c r="G60" s="11">
        <v>0.16</v>
      </c>
      <c r="H60" s="11">
        <v>27.8</v>
      </c>
      <c r="I60" s="11">
        <v>114.6</v>
      </c>
      <c r="J60" s="11">
        <v>23.68</v>
      </c>
    </row>
    <row r="61" spans="1:10" ht="15">
      <c r="A61" s="7"/>
      <c r="B61" s="11" t="s">
        <v>26</v>
      </c>
      <c r="C61" s="21" t="s">
        <v>27</v>
      </c>
      <c r="D61" s="21"/>
      <c r="E61" s="11">
        <v>44</v>
      </c>
      <c r="F61" s="11">
        <v>3.43</v>
      </c>
      <c r="G61" s="11">
        <v>0.87</v>
      </c>
      <c r="H61" s="11">
        <v>21.48</v>
      </c>
      <c r="I61" s="11">
        <v>109.31</v>
      </c>
      <c r="J61" s="11">
        <v>2.76</v>
      </c>
    </row>
    <row r="62" spans="1:10" ht="15">
      <c r="A62" s="7"/>
      <c r="B62" s="11" t="s">
        <v>28</v>
      </c>
      <c r="C62" s="25" t="s">
        <v>29</v>
      </c>
      <c r="D62" s="25"/>
      <c r="E62" s="11">
        <v>120</v>
      </c>
      <c r="F62" s="11">
        <v>0.2</v>
      </c>
      <c r="G62" s="11">
        <v>0.4</v>
      </c>
      <c r="H62" s="11">
        <v>9.8</v>
      </c>
      <c r="I62" s="11">
        <v>47</v>
      </c>
      <c r="J62" s="11">
        <v>16.5</v>
      </c>
    </row>
    <row r="63" spans="1:10" ht="15">
      <c r="A63" s="7"/>
      <c r="B63" s="24" t="s">
        <v>30</v>
      </c>
      <c r="C63" s="24"/>
      <c r="D63" s="24"/>
      <c r="E63" s="10">
        <f aca="true" t="shared" si="5" ref="E63:J63">SUM(E56:E62)</f>
        <v>914</v>
      </c>
      <c r="F63" s="10">
        <f t="shared" si="5"/>
        <v>24.84</v>
      </c>
      <c r="G63" s="10">
        <f t="shared" si="5"/>
        <v>28.25</v>
      </c>
      <c r="H63" s="10">
        <f t="shared" si="5"/>
        <v>111.32000000000001</v>
      </c>
      <c r="I63" s="10">
        <f t="shared" si="5"/>
        <v>792.31</v>
      </c>
      <c r="J63" s="10">
        <f t="shared" si="5"/>
        <v>126.18000000000002</v>
      </c>
    </row>
    <row r="64" spans="1:10" ht="15">
      <c r="A64" s="7"/>
      <c r="B64" s="23" t="s">
        <v>66</v>
      </c>
      <c r="C64" s="23"/>
      <c r="D64" s="23"/>
      <c r="E64" s="23"/>
      <c r="F64" s="23"/>
      <c r="G64" s="23"/>
      <c r="H64" s="23"/>
      <c r="I64" s="23"/>
      <c r="J64" s="23"/>
    </row>
    <row r="65" spans="1:10" ht="15">
      <c r="A65" s="7"/>
      <c r="B65" s="23" t="s">
        <v>15</v>
      </c>
      <c r="C65" s="23"/>
      <c r="D65" s="23"/>
      <c r="E65" s="23"/>
      <c r="F65" s="23"/>
      <c r="G65" s="23"/>
      <c r="H65" s="23"/>
      <c r="I65" s="23"/>
      <c r="J65" s="23"/>
    </row>
    <row r="66" spans="1:10" ht="15">
      <c r="A66" s="7"/>
      <c r="B66" s="12">
        <v>26</v>
      </c>
      <c r="C66" s="22" t="s">
        <v>67</v>
      </c>
      <c r="D66" s="22"/>
      <c r="E66" s="12">
        <v>100</v>
      </c>
      <c r="F66" s="12">
        <v>1.19</v>
      </c>
      <c r="G66" s="12">
        <v>0.05</v>
      </c>
      <c r="H66" s="12">
        <v>11.43</v>
      </c>
      <c r="I66" s="12">
        <v>92.65</v>
      </c>
      <c r="J66" s="12">
        <v>10.96</v>
      </c>
    </row>
    <row r="67" spans="1:10" ht="15">
      <c r="A67" s="7"/>
      <c r="B67" s="12">
        <v>84</v>
      </c>
      <c r="C67" s="22" t="s">
        <v>68</v>
      </c>
      <c r="D67" s="22"/>
      <c r="E67" s="12">
        <v>200</v>
      </c>
      <c r="F67" s="12">
        <v>3.45</v>
      </c>
      <c r="G67" s="12">
        <v>4.19</v>
      </c>
      <c r="H67" s="12">
        <v>11.45</v>
      </c>
      <c r="I67" s="12">
        <v>108.4</v>
      </c>
      <c r="J67" s="12">
        <v>10.37</v>
      </c>
    </row>
    <row r="68" spans="1:10" ht="15">
      <c r="A68" s="7"/>
      <c r="B68" s="12">
        <v>256</v>
      </c>
      <c r="C68" s="22" t="s">
        <v>89</v>
      </c>
      <c r="D68" s="22"/>
      <c r="E68" s="12">
        <v>100</v>
      </c>
      <c r="F68" s="12">
        <v>10.58</v>
      </c>
      <c r="G68" s="12">
        <v>4.77</v>
      </c>
      <c r="H68" s="12">
        <v>0.11</v>
      </c>
      <c r="I68" s="12">
        <v>210</v>
      </c>
      <c r="J68" s="12">
        <v>52.17</v>
      </c>
    </row>
    <row r="69" spans="1:10" ht="15">
      <c r="A69" s="7"/>
      <c r="B69" s="12">
        <v>302</v>
      </c>
      <c r="C69" s="22" t="s">
        <v>69</v>
      </c>
      <c r="D69" s="22"/>
      <c r="E69" s="12">
        <v>200</v>
      </c>
      <c r="F69" s="12">
        <v>6.41</v>
      </c>
      <c r="G69" s="12">
        <v>7.51</v>
      </c>
      <c r="H69" s="12">
        <v>37.55</v>
      </c>
      <c r="I69" s="12">
        <v>243.75</v>
      </c>
      <c r="J69" s="12">
        <v>17.07</v>
      </c>
    </row>
    <row r="70" spans="1:10" ht="15">
      <c r="A70" s="7"/>
      <c r="B70" s="12">
        <v>348</v>
      </c>
      <c r="C70" s="22" t="s">
        <v>70</v>
      </c>
      <c r="D70" s="22"/>
      <c r="E70" s="12">
        <v>200</v>
      </c>
      <c r="F70" s="12">
        <v>0.32</v>
      </c>
      <c r="G70" s="12">
        <v>0.08</v>
      </c>
      <c r="H70" s="12">
        <v>28.2</v>
      </c>
      <c r="I70" s="12">
        <v>131.17</v>
      </c>
      <c r="J70" s="12">
        <v>9.76</v>
      </c>
    </row>
    <row r="71" spans="1:10" ht="15">
      <c r="A71" s="7"/>
      <c r="B71" s="12" t="s">
        <v>26</v>
      </c>
      <c r="C71" s="22" t="s">
        <v>27</v>
      </c>
      <c r="D71" s="22"/>
      <c r="E71" s="12">
        <v>50</v>
      </c>
      <c r="F71" s="12">
        <v>3.98</v>
      </c>
      <c r="G71" s="12">
        <v>1.01</v>
      </c>
      <c r="H71" s="12">
        <v>24.83</v>
      </c>
      <c r="I71" s="12">
        <v>126.31</v>
      </c>
      <c r="J71" s="12">
        <v>3.16</v>
      </c>
    </row>
    <row r="72" spans="1:10" ht="15">
      <c r="A72" s="7"/>
      <c r="B72" s="12" t="s">
        <v>28</v>
      </c>
      <c r="C72" s="26" t="s">
        <v>29</v>
      </c>
      <c r="D72" s="26"/>
      <c r="E72" s="12">
        <v>165</v>
      </c>
      <c r="F72" s="12">
        <v>0.2</v>
      </c>
      <c r="G72" s="12">
        <v>0.4</v>
      </c>
      <c r="H72" s="12">
        <v>9.8</v>
      </c>
      <c r="I72" s="12">
        <v>47</v>
      </c>
      <c r="J72" s="12">
        <v>22.69</v>
      </c>
    </row>
    <row r="73" spans="1:10" ht="15">
      <c r="A73" s="7"/>
      <c r="B73" s="23" t="s">
        <v>30</v>
      </c>
      <c r="C73" s="23"/>
      <c r="D73" s="23"/>
      <c r="E73" s="9">
        <f aca="true" t="shared" si="6" ref="E73:J73">SUM(E66:E72)</f>
        <v>1015</v>
      </c>
      <c r="F73" s="9">
        <f t="shared" si="6"/>
        <v>26.130000000000003</v>
      </c>
      <c r="G73" s="9">
        <f t="shared" si="6"/>
        <v>18.009999999999998</v>
      </c>
      <c r="H73" s="9">
        <f t="shared" si="6"/>
        <v>123.36999999999999</v>
      </c>
      <c r="I73" s="9">
        <f t="shared" si="6"/>
        <v>959.28</v>
      </c>
      <c r="J73" s="9">
        <f t="shared" si="6"/>
        <v>126.17999999999999</v>
      </c>
    </row>
    <row r="74" spans="1:10" ht="15">
      <c r="A74" s="7"/>
      <c r="B74" s="23" t="s">
        <v>31</v>
      </c>
      <c r="C74" s="23"/>
      <c r="D74" s="23"/>
      <c r="E74" s="23"/>
      <c r="F74" s="23"/>
      <c r="G74" s="23"/>
      <c r="H74" s="23"/>
      <c r="I74" s="23"/>
      <c r="J74" s="23"/>
    </row>
    <row r="75" spans="1:10" ht="15">
      <c r="A75" s="7"/>
      <c r="B75" s="12" t="s">
        <v>16</v>
      </c>
      <c r="C75" s="22" t="s">
        <v>71</v>
      </c>
      <c r="D75" s="22"/>
      <c r="E75" s="12">
        <v>80</v>
      </c>
      <c r="F75" s="12">
        <v>0.71</v>
      </c>
      <c r="G75" s="12">
        <v>0.04</v>
      </c>
      <c r="H75" s="12">
        <v>7.19</v>
      </c>
      <c r="I75" s="12">
        <v>31.92</v>
      </c>
      <c r="J75" s="12">
        <v>19.46</v>
      </c>
    </row>
    <row r="76" spans="1:10" ht="15">
      <c r="A76" s="7"/>
      <c r="B76" s="12">
        <v>118</v>
      </c>
      <c r="C76" s="22" t="s">
        <v>72</v>
      </c>
      <c r="D76" s="22"/>
      <c r="E76" s="12">
        <v>200</v>
      </c>
      <c r="F76" s="12">
        <v>1.51</v>
      </c>
      <c r="G76" s="12">
        <v>4.26</v>
      </c>
      <c r="H76" s="12">
        <v>8.26</v>
      </c>
      <c r="I76" s="12">
        <v>77.84</v>
      </c>
      <c r="J76" s="12">
        <v>6.85</v>
      </c>
    </row>
    <row r="77" spans="1:10" ht="15">
      <c r="A77" s="7"/>
      <c r="B77" s="12">
        <v>291</v>
      </c>
      <c r="C77" s="22" t="s">
        <v>73</v>
      </c>
      <c r="D77" s="22"/>
      <c r="E77" s="12">
        <v>200</v>
      </c>
      <c r="F77" s="12">
        <v>26.69</v>
      </c>
      <c r="G77" s="12">
        <v>17.82</v>
      </c>
      <c r="H77" s="12">
        <v>47</v>
      </c>
      <c r="I77" s="12">
        <v>451.17</v>
      </c>
      <c r="J77" s="12">
        <v>40.69</v>
      </c>
    </row>
    <row r="78" spans="1:10" ht="15">
      <c r="A78" s="7"/>
      <c r="B78" s="12" t="s">
        <v>65</v>
      </c>
      <c r="C78" s="22" t="s">
        <v>25</v>
      </c>
      <c r="D78" s="22"/>
      <c r="E78" s="12">
        <v>200</v>
      </c>
      <c r="F78" s="12">
        <v>0.06</v>
      </c>
      <c r="G78" s="12">
        <v>0.06</v>
      </c>
      <c r="H78" s="12">
        <v>15.34</v>
      </c>
      <c r="I78" s="12">
        <v>62.44</v>
      </c>
      <c r="J78" s="12">
        <v>23.68</v>
      </c>
    </row>
    <row r="79" spans="1:10" ht="15">
      <c r="A79" s="7"/>
      <c r="B79" s="12" t="s">
        <v>26</v>
      </c>
      <c r="C79" s="22" t="s">
        <v>27</v>
      </c>
      <c r="D79" s="22"/>
      <c r="E79" s="12">
        <v>42</v>
      </c>
      <c r="F79" s="12">
        <v>3.89</v>
      </c>
      <c r="G79" s="12">
        <v>0.99</v>
      </c>
      <c r="H79" s="12">
        <v>24.35</v>
      </c>
      <c r="I79" s="12">
        <v>123.88</v>
      </c>
      <c r="J79" s="12">
        <v>2.66</v>
      </c>
    </row>
    <row r="80" spans="1:10" ht="15">
      <c r="A80" s="7"/>
      <c r="B80" s="12" t="s">
        <v>60</v>
      </c>
      <c r="C80" s="22" t="s">
        <v>45</v>
      </c>
      <c r="D80" s="22"/>
      <c r="E80" s="12">
        <v>30</v>
      </c>
      <c r="F80" s="12">
        <v>1.7000000000000002</v>
      </c>
      <c r="G80" s="12">
        <v>1.7000000000000002</v>
      </c>
      <c r="H80" s="12">
        <v>1.7000000000000002</v>
      </c>
      <c r="I80" s="12">
        <v>94</v>
      </c>
      <c r="J80" s="12">
        <v>13.2</v>
      </c>
    </row>
    <row r="81" spans="1:10" ht="15">
      <c r="A81" s="7"/>
      <c r="B81" s="12"/>
      <c r="C81" s="22" t="s">
        <v>74</v>
      </c>
      <c r="D81" s="22"/>
      <c r="E81" s="12">
        <v>15</v>
      </c>
      <c r="F81" s="12">
        <v>0.02</v>
      </c>
      <c r="G81" s="12">
        <v>7.94</v>
      </c>
      <c r="H81" s="12">
        <v>48.15</v>
      </c>
      <c r="I81" s="12">
        <v>0.01</v>
      </c>
      <c r="J81" s="12">
        <v>4.51</v>
      </c>
    </row>
    <row r="82" spans="1:10" ht="15">
      <c r="A82" s="7"/>
      <c r="B82" s="12" t="s">
        <v>28</v>
      </c>
      <c r="C82" s="26" t="s">
        <v>29</v>
      </c>
      <c r="D82" s="26"/>
      <c r="E82" s="12">
        <v>110</v>
      </c>
      <c r="F82" s="12">
        <v>0.28</v>
      </c>
      <c r="G82" s="12">
        <v>0.28</v>
      </c>
      <c r="H82" s="12">
        <v>6.86</v>
      </c>
      <c r="I82" s="12">
        <v>22.4</v>
      </c>
      <c r="J82" s="12">
        <v>15.13</v>
      </c>
    </row>
    <row r="83" spans="1:10" ht="15">
      <c r="A83" s="7"/>
      <c r="B83" s="23" t="s">
        <v>30</v>
      </c>
      <c r="C83" s="23"/>
      <c r="D83" s="23"/>
      <c r="E83" s="9">
        <f aca="true" t="shared" si="7" ref="E83:J83">SUM(E75:E82)</f>
        <v>877</v>
      </c>
      <c r="F83" s="9">
        <f t="shared" si="7"/>
        <v>34.86000000000001</v>
      </c>
      <c r="G83" s="9">
        <f t="shared" si="7"/>
        <v>33.089999999999996</v>
      </c>
      <c r="H83" s="9">
        <f t="shared" si="7"/>
        <v>158.85000000000002</v>
      </c>
      <c r="I83" s="9">
        <f t="shared" si="7"/>
        <v>863.6600000000001</v>
      </c>
      <c r="J83" s="9">
        <f t="shared" si="7"/>
        <v>126.18</v>
      </c>
    </row>
    <row r="84" spans="1:10" ht="15">
      <c r="A84" s="7"/>
      <c r="B84" s="23" t="s">
        <v>39</v>
      </c>
      <c r="C84" s="23"/>
      <c r="D84" s="23"/>
      <c r="E84" s="23"/>
      <c r="F84" s="23"/>
      <c r="G84" s="23"/>
      <c r="H84" s="23"/>
      <c r="I84" s="23"/>
      <c r="J84" s="23"/>
    </row>
    <row r="85" spans="1:10" ht="15">
      <c r="A85" s="7"/>
      <c r="B85" s="12">
        <v>53</v>
      </c>
      <c r="C85" s="22" t="s">
        <v>33</v>
      </c>
      <c r="D85" s="22"/>
      <c r="E85" s="12">
        <v>100</v>
      </c>
      <c r="F85" s="12">
        <v>1.44</v>
      </c>
      <c r="G85" s="12">
        <v>6.1</v>
      </c>
      <c r="H85" s="12">
        <v>7.6</v>
      </c>
      <c r="I85" s="12">
        <v>91</v>
      </c>
      <c r="J85" s="12">
        <v>21.11</v>
      </c>
    </row>
    <row r="86" spans="1:10" ht="15">
      <c r="A86" s="7"/>
      <c r="B86" s="12">
        <v>103</v>
      </c>
      <c r="C86" s="22" t="s">
        <v>75</v>
      </c>
      <c r="D86" s="22"/>
      <c r="E86" s="12">
        <v>200</v>
      </c>
      <c r="F86" s="12">
        <v>2.15</v>
      </c>
      <c r="G86" s="12">
        <v>2.27</v>
      </c>
      <c r="H86" s="12">
        <v>13.96</v>
      </c>
      <c r="I86" s="12">
        <v>94.6</v>
      </c>
      <c r="J86" s="12">
        <v>9.07</v>
      </c>
    </row>
    <row r="87" spans="1:10" ht="15">
      <c r="A87" s="7"/>
      <c r="B87" s="12">
        <v>235</v>
      </c>
      <c r="C87" s="22" t="s">
        <v>76</v>
      </c>
      <c r="D87" s="22"/>
      <c r="E87" s="12">
        <v>100</v>
      </c>
      <c r="F87" s="12">
        <v>9.13</v>
      </c>
      <c r="G87" s="12">
        <v>6.92</v>
      </c>
      <c r="H87" s="12">
        <v>7.74</v>
      </c>
      <c r="I87" s="12">
        <v>130</v>
      </c>
      <c r="J87" s="12">
        <v>34.84</v>
      </c>
    </row>
    <row r="88" spans="1:10" ht="15">
      <c r="A88" s="7"/>
      <c r="B88" s="12">
        <v>302</v>
      </c>
      <c r="C88" s="22" t="s">
        <v>23</v>
      </c>
      <c r="D88" s="22"/>
      <c r="E88" s="12">
        <v>180</v>
      </c>
      <c r="F88" s="12">
        <v>3.1</v>
      </c>
      <c r="G88" s="12">
        <v>4.86</v>
      </c>
      <c r="H88" s="12">
        <v>14.14</v>
      </c>
      <c r="I88" s="12">
        <v>112.65</v>
      </c>
      <c r="J88" s="12">
        <v>24.61</v>
      </c>
    </row>
    <row r="89" spans="1:10" ht="15">
      <c r="A89" s="7"/>
      <c r="B89" s="12">
        <v>350</v>
      </c>
      <c r="C89" s="22" t="s">
        <v>77</v>
      </c>
      <c r="D89" s="22"/>
      <c r="E89" s="12">
        <v>200</v>
      </c>
      <c r="F89" s="12">
        <v>0.13</v>
      </c>
      <c r="G89" s="12">
        <v>0.05</v>
      </c>
      <c r="H89" s="12">
        <v>24.54</v>
      </c>
      <c r="I89" s="12">
        <v>117</v>
      </c>
      <c r="J89" s="12">
        <v>11.54</v>
      </c>
    </row>
    <row r="90" spans="1:10" ht="15">
      <c r="A90" s="7"/>
      <c r="B90" s="12" t="s">
        <v>26</v>
      </c>
      <c r="C90" s="22" t="s">
        <v>27</v>
      </c>
      <c r="D90" s="22"/>
      <c r="E90" s="12">
        <v>48</v>
      </c>
      <c r="F90" s="12">
        <v>3.2</v>
      </c>
      <c r="G90" s="12">
        <v>0.82</v>
      </c>
      <c r="H90" s="12">
        <v>20.05</v>
      </c>
      <c r="I90" s="12">
        <v>102.02</v>
      </c>
      <c r="J90" s="12">
        <v>3.01</v>
      </c>
    </row>
    <row r="91" spans="1:10" ht="15">
      <c r="A91" s="7"/>
      <c r="B91" s="12" t="s">
        <v>28</v>
      </c>
      <c r="C91" s="26" t="s">
        <v>29</v>
      </c>
      <c r="D91" s="26"/>
      <c r="E91" s="12">
        <v>160</v>
      </c>
      <c r="F91" s="12">
        <v>0.63</v>
      </c>
      <c r="G91" s="12">
        <v>0.14</v>
      </c>
      <c r="H91" s="12">
        <v>2.67</v>
      </c>
      <c r="I91" s="12">
        <v>30.1</v>
      </c>
      <c r="J91" s="12">
        <v>22</v>
      </c>
    </row>
    <row r="92" spans="1:10" ht="15">
      <c r="A92" s="7"/>
      <c r="B92" s="23" t="s">
        <v>30</v>
      </c>
      <c r="C92" s="23"/>
      <c r="D92" s="23"/>
      <c r="E92" s="9">
        <f aca="true" t="shared" si="8" ref="E92:J92">SUM(E85:E91)</f>
        <v>988</v>
      </c>
      <c r="F92" s="9">
        <f t="shared" si="8"/>
        <v>19.78</v>
      </c>
      <c r="G92" s="9">
        <f t="shared" si="8"/>
        <v>21.16</v>
      </c>
      <c r="H92" s="9">
        <f t="shared" si="8"/>
        <v>90.7</v>
      </c>
      <c r="I92" s="9">
        <f t="shared" si="8"/>
        <v>677.37</v>
      </c>
      <c r="J92" s="9">
        <f t="shared" si="8"/>
        <v>126.18000000000002</v>
      </c>
    </row>
    <row r="93" spans="1:10" ht="15">
      <c r="A93" s="7"/>
      <c r="B93" s="23" t="s">
        <v>46</v>
      </c>
      <c r="C93" s="23"/>
      <c r="D93" s="23"/>
      <c r="E93" s="23"/>
      <c r="F93" s="23"/>
      <c r="G93" s="23"/>
      <c r="H93" s="23"/>
      <c r="I93" s="23"/>
      <c r="J93" s="23"/>
    </row>
    <row r="94" spans="1:10" ht="15">
      <c r="A94" s="7"/>
      <c r="B94" s="12" t="s">
        <v>47</v>
      </c>
      <c r="C94" s="22" t="s">
        <v>78</v>
      </c>
      <c r="D94" s="22"/>
      <c r="E94" s="12">
        <v>50</v>
      </c>
      <c r="F94" s="12">
        <v>0.5700000000000001</v>
      </c>
      <c r="G94" s="12">
        <v>2.67</v>
      </c>
      <c r="H94" s="12">
        <v>2.31</v>
      </c>
      <c r="I94" s="12">
        <v>36.75</v>
      </c>
      <c r="J94" s="12">
        <v>10.7</v>
      </c>
    </row>
    <row r="95" spans="1:10" ht="15">
      <c r="A95" s="7"/>
      <c r="B95" s="12">
        <v>99</v>
      </c>
      <c r="C95" s="22" t="s">
        <v>79</v>
      </c>
      <c r="D95" s="22"/>
      <c r="E95" s="12">
        <v>200</v>
      </c>
      <c r="F95" s="12">
        <v>1.27</v>
      </c>
      <c r="G95" s="12">
        <v>3.99</v>
      </c>
      <c r="H95" s="12">
        <v>7.32</v>
      </c>
      <c r="I95" s="12">
        <v>76.2</v>
      </c>
      <c r="J95" s="12">
        <v>10.52</v>
      </c>
    </row>
    <row r="96" spans="1:10" ht="15">
      <c r="A96" s="7"/>
      <c r="B96" s="12">
        <v>259</v>
      </c>
      <c r="C96" s="22" t="s">
        <v>80</v>
      </c>
      <c r="D96" s="22"/>
      <c r="E96" s="12">
        <v>200</v>
      </c>
      <c r="F96" s="12">
        <v>14.06</v>
      </c>
      <c r="G96" s="12">
        <v>33.71</v>
      </c>
      <c r="H96" s="12">
        <v>18.95</v>
      </c>
      <c r="I96" s="12">
        <v>437.71</v>
      </c>
      <c r="J96" s="12">
        <v>64.11</v>
      </c>
    </row>
    <row r="97" spans="1:10" ht="15">
      <c r="A97" s="7"/>
      <c r="B97" s="12" t="s">
        <v>24</v>
      </c>
      <c r="C97" s="22" t="s">
        <v>25</v>
      </c>
      <c r="D97" s="22"/>
      <c r="E97" s="12">
        <v>200</v>
      </c>
      <c r="F97" s="12">
        <v>0.66</v>
      </c>
      <c r="G97" s="12">
        <v>0.09</v>
      </c>
      <c r="H97" s="12">
        <v>32.01</v>
      </c>
      <c r="I97" s="12">
        <v>132.8</v>
      </c>
      <c r="J97" s="12">
        <v>23.68</v>
      </c>
    </row>
    <row r="98" spans="1:10" ht="15">
      <c r="A98" s="7"/>
      <c r="B98" s="12" t="s">
        <v>26</v>
      </c>
      <c r="C98" s="22" t="s">
        <v>27</v>
      </c>
      <c r="D98" s="22"/>
      <c r="E98" s="12">
        <v>32</v>
      </c>
      <c r="F98" s="12">
        <v>2.59</v>
      </c>
      <c r="G98" s="12">
        <v>0.66</v>
      </c>
      <c r="H98" s="12">
        <v>16.23</v>
      </c>
      <c r="I98" s="12">
        <v>82.59</v>
      </c>
      <c r="J98" s="12">
        <v>2.04</v>
      </c>
    </row>
    <row r="99" spans="1:10" ht="15">
      <c r="A99" s="7"/>
      <c r="B99" s="12" t="s">
        <v>28</v>
      </c>
      <c r="C99" s="26" t="s">
        <v>29</v>
      </c>
      <c r="D99" s="26"/>
      <c r="E99" s="12">
        <v>110</v>
      </c>
      <c r="F99" s="12">
        <v>0.2</v>
      </c>
      <c r="G99" s="12">
        <v>0.4</v>
      </c>
      <c r="H99" s="12">
        <v>9.8</v>
      </c>
      <c r="I99" s="12">
        <v>47</v>
      </c>
      <c r="J99" s="12">
        <v>15.13</v>
      </c>
    </row>
    <row r="100" spans="1:10" ht="15">
      <c r="A100" s="7"/>
      <c r="B100" s="23" t="s">
        <v>30</v>
      </c>
      <c r="C100" s="23"/>
      <c r="D100" s="23"/>
      <c r="E100" s="9">
        <f aca="true" t="shared" si="9" ref="E100:J100">SUM(E94:E99)</f>
        <v>792</v>
      </c>
      <c r="F100" s="9">
        <f t="shared" si="9"/>
        <v>19.349999999999998</v>
      </c>
      <c r="G100" s="9">
        <f t="shared" si="9"/>
        <v>41.52</v>
      </c>
      <c r="H100" s="9">
        <f t="shared" si="9"/>
        <v>86.61999999999999</v>
      </c>
      <c r="I100" s="9">
        <f t="shared" si="9"/>
        <v>813.0500000000001</v>
      </c>
      <c r="J100" s="9">
        <f t="shared" si="9"/>
        <v>126.17999999999999</v>
      </c>
    </row>
    <row r="101" spans="1:10" ht="15">
      <c r="A101" s="7"/>
      <c r="B101" s="23" t="s">
        <v>54</v>
      </c>
      <c r="C101" s="23"/>
      <c r="D101" s="23"/>
      <c r="E101" s="23"/>
      <c r="F101" s="23"/>
      <c r="G101" s="23"/>
      <c r="H101" s="23"/>
      <c r="I101" s="23"/>
      <c r="J101" s="23"/>
    </row>
    <row r="102" spans="1:10" ht="15">
      <c r="A102" s="7"/>
      <c r="B102" s="12" t="s">
        <v>47</v>
      </c>
      <c r="C102" s="22" t="s">
        <v>48</v>
      </c>
      <c r="D102" s="22"/>
      <c r="E102" s="12">
        <v>40</v>
      </c>
      <c r="F102" s="12">
        <v>0.38</v>
      </c>
      <c r="G102" s="12">
        <v>3.05</v>
      </c>
      <c r="H102" s="12">
        <v>2.23</v>
      </c>
      <c r="I102" s="12">
        <v>38.18</v>
      </c>
      <c r="J102" s="12">
        <v>8.56</v>
      </c>
    </row>
    <row r="103" spans="1:10" ht="15">
      <c r="A103" s="7"/>
      <c r="B103" s="12" t="s">
        <v>49</v>
      </c>
      <c r="C103" s="22" t="s">
        <v>50</v>
      </c>
      <c r="D103" s="22"/>
      <c r="E103" s="12">
        <v>200</v>
      </c>
      <c r="F103" s="12">
        <v>5.57</v>
      </c>
      <c r="G103" s="12">
        <v>7.13</v>
      </c>
      <c r="H103" s="12">
        <v>9.9</v>
      </c>
      <c r="I103" s="12">
        <v>126.44</v>
      </c>
      <c r="J103" s="12">
        <v>4.77</v>
      </c>
    </row>
    <row r="104" spans="1:10" ht="15">
      <c r="A104" s="7"/>
      <c r="B104" s="12" t="s">
        <v>81</v>
      </c>
      <c r="C104" s="22" t="s">
        <v>82</v>
      </c>
      <c r="D104" s="22"/>
      <c r="E104" s="12">
        <v>100</v>
      </c>
      <c r="F104" s="12">
        <v>14.24</v>
      </c>
      <c r="G104" s="12">
        <v>15.93</v>
      </c>
      <c r="H104" s="12">
        <v>14.8</v>
      </c>
      <c r="I104" s="12">
        <v>259.2</v>
      </c>
      <c r="J104" s="12">
        <v>80.27</v>
      </c>
    </row>
    <row r="105" spans="1:10" ht="15">
      <c r="A105" s="7"/>
      <c r="B105" s="12">
        <v>304</v>
      </c>
      <c r="C105" s="22" t="s">
        <v>38</v>
      </c>
      <c r="D105" s="22"/>
      <c r="E105" s="12">
        <v>150</v>
      </c>
      <c r="F105" s="12">
        <v>2.92</v>
      </c>
      <c r="G105" s="12">
        <v>2.36</v>
      </c>
      <c r="H105" s="12">
        <v>30.67</v>
      </c>
      <c r="I105" s="12">
        <v>156.06</v>
      </c>
      <c r="J105" s="12">
        <v>16.59</v>
      </c>
    </row>
    <row r="106" spans="1:10" ht="15">
      <c r="A106" s="7"/>
      <c r="B106" s="12">
        <v>377</v>
      </c>
      <c r="C106" s="22" t="s">
        <v>83</v>
      </c>
      <c r="D106" s="22"/>
      <c r="E106" s="12">
        <v>210</v>
      </c>
      <c r="F106" s="12">
        <v>0.30000000000000004</v>
      </c>
      <c r="G106" s="12">
        <v>0.1</v>
      </c>
      <c r="H106" s="12">
        <v>10.3</v>
      </c>
      <c r="I106" s="12">
        <v>42.7</v>
      </c>
      <c r="J106" s="12">
        <v>2.12</v>
      </c>
    </row>
    <row r="107" spans="1:10" ht="15">
      <c r="A107" s="7"/>
      <c r="B107" s="12" t="s">
        <v>26</v>
      </c>
      <c r="C107" s="22" t="s">
        <v>27</v>
      </c>
      <c r="D107" s="22"/>
      <c r="E107" s="12">
        <v>24</v>
      </c>
      <c r="F107" s="12">
        <v>3.43</v>
      </c>
      <c r="G107" s="12">
        <v>0.87</v>
      </c>
      <c r="H107" s="12">
        <v>21.48</v>
      </c>
      <c r="I107" s="12">
        <v>109.31</v>
      </c>
      <c r="J107" s="12">
        <v>1.49</v>
      </c>
    </row>
    <row r="108" spans="1:10" ht="15">
      <c r="A108" s="7"/>
      <c r="B108" s="12" t="s">
        <v>28</v>
      </c>
      <c r="C108" s="26" t="s">
        <v>29</v>
      </c>
      <c r="D108" s="26"/>
      <c r="E108" s="12">
        <v>90</v>
      </c>
      <c r="F108" s="12">
        <v>0.2</v>
      </c>
      <c r="G108" s="12">
        <v>0.4</v>
      </c>
      <c r="H108" s="12">
        <v>9.8</v>
      </c>
      <c r="I108" s="12">
        <v>47</v>
      </c>
      <c r="J108" s="12">
        <v>12.38</v>
      </c>
    </row>
    <row r="109" spans="1:11" ht="15">
      <c r="A109" s="7"/>
      <c r="B109" s="23" t="s">
        <v>30</v>
      </c>
      <c r="C109" s="23"/>
      <c r="D109" s="23"/>
      <c r="E109" s="9">
        <f aca="true" t="shared" si="10" ref="E109:J109">SUM(E102:E108)</f>
        <v>814</v>
      </c>
      <c r="F109" s="9">
        <f t="shared" si="10"/>
        <v>27.04</v>
      </c>
      <c r="G109" s="9">
        <f t="shared" si="10"/>
        <v>29.84</v>
      </c>
      <c r="H109" s="9">
        <f t="shared" si="10"/>
        <v>99.18</v>
      </c>
      <c r="I109" s="9">
        <f t="shared" si="10"/>
        <v>778.8900000000001</v>
      </c>
      <c r="J109" s="9">
        <f t="shared" si="10"/>
        <v>126.17999999999999</v>
      </c>
      <c r="K109" s="3"/>
    </row>
    <row r="110" spans="1:10" ht="15">
      <c r="A110" s="7"/>
      <c r="B110" s="23" t="s">
        <v>62</v>
      </c>
      <c r="C110" s="23"/>
      <c r="D110" s="23"/>
      <c r="E110" s="23"/>
      <c r="F110" s="23"/>
      <c r="G110" s="23"/>
      <c r="H110" s="23"/>
      <c r="I110" s="23"/>
      <c r="J110" s="23"/>
    </row>
    <row r="111" spans="1:10" ht="15">
      <c r="A111" s="7"/>
      <c r="B111" s="11">
        <v>67</v>
      </c>
      <c r="C111" s="21" t="s">
        <v>56</v>
      </c>
      <c r="D111" s="21"/>
      <c r="E111" s="11">
        <v>100</v>
      </c>
      <c r="F111" s="11">
        <v>0.66</v>
      </c>
      <c r="G111" s="11">
        <v>0.12</v>
      </c>
      <c r="H111" s="11">
        <v>2.2800000000000002</v>
      </c>
      <c r="I111" s="11">
        <v>14.4</v>
      </c>
      <c r="J111" s="11">
        <v>16.06</v>
      </c>
    </row>
    <row r="112" spans="1:10" ht="15">
      <c r="A112" s="7"/>
      <c r="B112" s="12">
        <v>97</v>
      </c>
      <c r="C112" s="22" t="s">
        <v>35</v>
      </c>
      <c r="D112" s="22"/>
      <c r="E112" s="12">
        <v>200</v>
      </c>
      <c r="F112" s="12">
        <v>1.87</v>
      </c>
      <c r="G112" s="12">
        <v>2.26</v>
      </c>
      <c r="H112" s="12">
        <v>13.5</v>
      </c>
      <c r="I112" s="12">
        <v>91.2</v>
      </c>
      <c r="J112" s="12">
        <v>11.03</v>
      </c>
    </row>
    <row r="113" spans="1:10" ht="15">
      <c r="A113" s="7"/>
      <c r="B113" s="12">
        <v>309</v>
      </c>
      <c r="C113" s="22" t="s">
        <v>84</v>
      </c>
      <c r="D113" s="22"/>
      <c r="E113" s="12">
        <v>150</v>
      </c>
      <c r="F113" s="12">
        <v>6.41</v>
      </c>
      <c r="G113" s="12">
        <v>7.51</v>
      </c>
      <c r="H113" s="12">
        <v>37.55</v>
      </c>
      <c r="I113" s="12">
        <v>243.75</v>
      </c>
      <c r="J113" s="12">
        <v>13.31</v>
      </c>
    </row>
    <row r="114" spans="1:10" ht="15">
      <c r="A114" s="7"/>
      <c r="B114" s="12">
        <v>229</v>
      </c>
      <c r="C114" s="22" t="s">
        <v>85</v>
      </c>
      <c r="D114" s="22"/>
      <c r="E114" s="12">
        <v>150</v>
      </c>
      <c r="F114" s="12">
        <v>18.52</v>
      </c>
      <c r="G114" s="12">
        <v>9.41</v>
      </c>
      <c r="H114" s="12">
        <v>7.22</v>
      </c>
      <c r="I114" s="12">
        <v>199.5</v>
      </c>
      <c r="J114" s="12">
        <v>42.57</v>
      </c>
    </row>
    <row r="115" spans="1:10" ht="15">
      <c r="A115" s="7"/>
      <c r="B115" s="12" t="s">
        <v>24</v>
      </c>
      <c r="C115" s="22" t="s">
        <v>25</v>
      </c>
      <c r="D115" s="22"/>
      <c r="E115" s="12">
        <v>200</v>
      </c>
      <c r="F115" s="12">
        <v>0.13</v>
      </c>
      <c r="G115" s="12">
        <v>0.05</v>
      </c>
      <c r="H115" s="12">
        <v>24.54</v>
      </c>
      <c r="I115" s="12">
        <v>117</v>
      </c>
      <c r="J115" s="12">
        <v>23.68</v>
      </c>
    </row>
    <row r="116" spans="1:10" ht="15">
      <c r="A116" s="7"/>
      <c r="B116" s="12" t="s">
        <v>26</v>
      </c>
      <c r="C116" s="22" t="s">
        <v>27</v>
      </c>
      <c r="D116" s="22"/>
      <c r="E116" s="12">
        <v>47</v>
      </c>
      <c r="F116" s="12">
        <v>3.38</v>
      </c>
      <c r="G116" s="12">
        <v>0.86</v>
      </c>
      <c r="H116" s="12">
        <v>21.01</v>
      </c>
      <c r="I116" s="12">
        <v>106.87</v>
      </c>
      <c r="J116" s="12">
        <v>3.03</v>
      </c>
    </row>
    <row r="117" spans="1:10" ht="15">
      <c r="A117" s="7"/>
      <c r="B117" s="12" t="s">
        <v>28</v>
      </c>
      <c r="C117" s="26" t="s">
        <v>29</v>
      </c>
      <c r="D117" s="26"/>
      <c r="E117" s="12">
        <v>120</v>
      </c>
      <c r="F117" s="12">
        <v>0.2</v>
      </c>
      <c r="G117" s="12">
        <v>0.4</v>
      </c>
      <c r="H117" s="12">
        <v>9.8</v>
      </c>
      <c r="I117" s="12">
        <v>47</v>
      </c>
      <c r="J117" s="13">
        <v>16.5</v>
      </c>
    </row>
    <row r="118" spans="1:12" ht="15">
      <c r="A118" s="7"/>
      <c r="B118" s="23" t="s">
        <v>30</v>
      </c>
      <c r="C118" s="23"/>
      <c r="D118" s="23"/>
      <c r="E118" s="9">
        <f aca="true" t="shared" si="11" ref="E118:J118">SUM(E111:E117)</f>
        <v>967</v>
      </c>
      <c r="F118" s="9">
        <f t="shared" si="11"/>
        <v>31.169999999999998</v>
      </c>
      <c r="G118" s="9">
        <f t="shared" si="11"/>
        <v>20.61</v>
      </c>
      <c r="H118" s="9">
        <f t="shared" si="11"/>
        <v>115.9</v>
      </c>
      <c r="I118" s="9">
        <f t="shared" si="11"/>
        <v>819.72</v>
      </c>
      <c r="J118" s="9">
        <f t="shared" si="11"/>
        <v>126.18</v>
      </c>
      <c r="L118" s="2"/>
    </row>
  </sheetData>
  <sheetProtection selectLockedCells="1" selectUnlockedCells="1"/>
  <mergeCells count="117">
    <mergeCell ref="C53:D53"/>
    <mergeCell ref="B54:D54"/>
    <mergeCell ref="C44:D44"/>
    <mergeCell ref="B45:D45"/>
    <mergeCell ref="C35:D35"/>
    <mergeCell ref="B36:D36"/>
    <mergeCell ref="C47:D47"/>
    <mergeCell ref="C48:D48"/>
    <mergeCell ref="C49:D49"/>
    <mergeCell ref="C50:D50"/>
    <mergeCell ref="C99:D99"/>
    <mergeCell ref="B100:D100"/>
    <mergeCell ref="C91:D91"/>
    <mergeCell ref="B92:D92"/>
    <mergeCell ref="C82:D82"/>
    <mergeCell ref="B83:D83"/>
    <mergeCell ref="C90:D90"/>
    <mergeCell ref="C94:D94"/>
    <mergeCell ref="C95:D95"/>
    <mergeCell ref="C96:D96"/>
    <mergeCell ref="B101:J101"/>
    <mergeCell ref="B110:J110"/>
    <mergeCell ref="C117:D117"/>
    <mergeCell ref="B118:D118"/>
    <mergeCell ref="C108:D108"/>
    <mergeCell ref="B109:D109"/>
    <mergeCell ref="C111:D111"/>
    <mergeCell ref="C112:D112"/>
    <mergeCell ref="C113:D113"/>
    <mergeCell ref="C114:D114"/>
    <mergeCell ref="B55:J55"/>
    <mergeCell ref="B64:J64"/>
    <mergeCell ref="B65:J65"/>
    <mergeCell ref="B74:J74"/>
    <mergeCell ref="B84:J84"/>
    <mergeCell ref="B93:J93"/>
    <mergeCell ref="C72:D72"/>
    <mergeCell ref="B73:D73"/>
    <mergeCell ref="C62:D62"/>
    <mergeCell ref="B63:D63"/>
    <mergeCell ref="B9:J9"/>
    <mergeCell ref="B10:J10"/>
    <mergeCell ref="B19:J19"/>
    <mergeCell ref="B28:J28"/>
    <mergeCell ref="B37:J37"/>
    <mergeCell ref="B46:J46"/>
    <mergeCell ref="C26:D26"/>
    <mergeCell ref="B27:D27"/>
    <mergeCell ref="C17:D17"/>
    <mergeCell ref="B18:D18"/>
    <mergeCell ref="C115:D115"/>
    <mergeCell ref="C116:D116"/>
    <mergeCell ref="C102:D102"/>
    <mergeCell ref="C103:D103"/>
    <mergeCell ref="C104:D104"/>
    <mergeCell ref="C105:D105"/>
    <mergeCell ref="C106:D106"/>
    <mergeCell ref="C107:D107"/>
    <mergeCell ref="C97:D97"/>
    <mergeCell ref="C98:D98"/>
    <mergeCell ref="C81:D81"/>
    <mergeCell ref="C85:D85"/>
    <mergeCell ref="C86:D86"/>
    <mergeCell ref="C87:D87"/>
    <mergeCell ref="C88:D88"/>
    <mergeCell ref="C89:D89"/>
    <mergeCell ref="C75:D75"/>
    <mergeCell ref="C76:D76"/>
    <mergeCell ref="C77:D77"/>
    <mergeCell ref="C78:D78"/>
    <mergeCell ref="C79:D79"/>
    <mergeCell ref="C80:D80"/>
    <mergeCell ref="C66:D66"/>
    <mergeCell ref="C67:D67"/>
    <mergeCell ref="C68:D68"/>
    <mergeCell ref="C69:D69"/>
    <mergeCell ref="C70:D70"/>
    <mergeCell ref="C71:D71"/>
    <mergeCell ref="C56:D56"/>
    <mergeCell ref="C57:D57"/>
    <mergeCell ref="C58:D58"/>
    <mergeCell ref="C59:D59"/>
    <mergeCell ref="C60:D60"/>
    <mergeCell ref="C61:D61"/>
    <mergeCell ref="C51:D51"/>
    <mergeCell ref="C52:D52"/>
    <mergeCell ref="C38:D38"/>
    <mergeCell ref="C39:D39"/>
    <mergeCell ref="C40:D40"/>
    <mergeCell ref="C41:D41"/>
    <mergeCell ref="C42:D42"/>
    <mergeCell ref="C43:D43"/>
    <mergeCell ref="C29:D29"/>
    <mergeCell ref="C30:D30"/>
    <mergeCell ref="C31:D31"/>
    <mergeCell ref="C32:D32"/>
    <mergeCell ref="C33:D33"/>
    <mergeCell ref="C34:D34"/>
    <mergeCell ref="C20:D20"/>
    <mergeCell ref="C21:D21"/>
    <mergeCell ref="C22:D22"/>
    <mergeCell ref="C23:D23"/>
    <mergeCell ref="C24:D24"/>
    <mergeCell ref="C25:D25"/>
    <mergeCell ref="C11:D11"/>
    <mergeCell ref="C12:D12"/>
    <mergeCell ref="C13:D13"/>
    <mergeCell ref="C14:D14"/>
    <mergeCell ref="C15:D15"/>
    <mergeCell ref="C16:D16"/>
    <mergeCell ref="E1:F1"/>
    <mergeCell ref="E2:G2"/>
    <mergeCell ref="E3:H3"/>
    <mergeCell ref="G4:H4"/>
    <mergeCell ref="B6:J6"/>
    <mergeCell ref="C8:D8"/>
    <mergeCell ref="B7:J7"/>
  </mergeCells>
  <printOptions/>
  <pageMargins left="0.7875" right="0.7875" top="1.025" bottom="1.025" header="0.7875" footer="0.7875"/>
  <pageSetup firstPageNumber="1" useFirstPageNumber="1" fitToHeight="0" fitToWidth="1" horizontalDpi="600" verticalDpi="600" orientation="portrait" paperSize="9" scale="68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Галина Зауровна</cp:lastModifiedBy>
  <cp:lastPrinted>2022-11-10T06:43:26Z</cp:lastPrinted>
  <dcterms:created xsi:type="dcterms:W3CDTF">2009-04-16T08:32:48Z</dcterms:created>
  <dcterms:modified xsi:type="dcterms:W3CDTF">2022-11-14T13:30:01Z</dcterms:modified>
  <cp:category/>
  <cp:version/>
  <cp:contentType/>
  <cp:contentStatus/>
  <cp:revision>14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